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ESTADISTICA\1 MENSU\8 TABLEAU\SolicitudesProvincias\"/>
    </mc:Choice>
  </mc:AlternateContent>
  <xr:revisionPtr revIDLastSave="0" documentId="13_ncr:1_{B0F1ADA5-3547-4308-9868-D7E0550E20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6" r:id="rId1"/>
    <sheet name="2024" sheetId="7" r:id="rId2"/>
  </sheets>
  <definedNames>
    <definedName name="_xlnm.Print_Area" localSheetId="1">'2024'!$A$1:$P$91</definedName>
    <definedName name="_xlnm.Print_Area" localSheetId="0">'2025'!$A$1:$P$92</definedName>
    <definedName name="_xlnm.Print_Titles" localSheetId="1">'2024'!$1:$7</definedName>
    <definedName name="_xlnm.Print_Titles" localSheetId="0">'2025'!$1:$7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0" i="7" l="1"/>
  <c r="N89" i="6"/>
  <c r="M89" i="6"/>
  <c r="L89" i="6"/>
  <c r="K89" i="6"/>
  <c r="J89" i="6"/>
  <c r="I89" i="6"/>
  <c r="O89" i="6" s="1"/>
  <c r="H89" i="6"/>
  <c r="G89" i="6"/>
  <c r="F89" i="6"/>
  <c r="E89" i="6"/>
  <c r="D89" i="6"/>
  <c r="C89" i="6"/>
  <c r="N88" i="6"/>
  <c r="M88" i="6"/>
  <c r="L88" i="6"/>
  <c r="K88" i="6"/>
  <c r="J88" i="6"/>
  <c r="I88" i="6"/>
  <c r="H88" i="6"/>
  <c r="G88" i="6"/>
  <c r="F88" i="6"/>
  <c r="E88" i="6"/>
  <c r="D88" i="6"/>
  <c r="C88" i="6"/>
  <c r="O88" i="6" s="1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N86" i="6"/>
  <c r="M86" i="6"/>
  <c r="L86" i="6"/>
  <c r="K86" i="6"/>
  <c r="J86" i="6"/>
  <c r="I86" i="6"/>
  <c r="H86" i="6"/>
  <c r="O86" i="6" s="1"/>
  <c r="G86" i="6"/>
  <c r="F86" i="6"/>
  <c r="E86" i="6"/>
  <c r="D86" i="6"/>
  <c r="C86" i="6"/>
  <c r="N85" i="6"/>
  <c r="M85" i="6"/>
  <c r="L85" i="6"/>
  <c r="K85" i="6"/>
  <c r="J85" i="6"/>
  <c r="I85" i="6"/>
  <c r="H85" i="6"/>
  <c r="G85" i="6"/>
  <c r="F85" i="6"/>
  <c r="E85" i="6"/>
  <c r="D85" i="6"/>
  <c r="C85" i="6"/>
  <c r="O85" i="6" s="1"/>
  <c r="N84" i="6"/>
  <c r="O84" i="6" s="1"/>
  <c r="M84" i="6"/>
  <c r="L84" i="6"/>
  <c r="K84" i="6"/>
  <c r="J84" i="6"/>
  <c r="I84" i="6"/>
  <c r="H84" i="6"/>
  <c r="G84" i="6"/>
  <c r="F84" i="6"/>
  <c r="E84" i="6"/>
  <c r="D84" i="6"/>
  <c r="C84" i="6"/>
  <c r="N83" i="6"/>
  <c r="M83" i="6"/>
  <c r="L83" i="6"/>
  <c r="K83" i="6"/>
  <c r="J83" i="6"/>
  <c r="I83" i="6"/>
  <c r="H83" i="6"/>
  <c r="G83" i="6"/>
  <c r="O83" i="6" s="1"/>
  <c r="F83" i="6"/>
  <c r="E83" i="6"/>
  <c r="D83" i="6"/>
  <c r="C83" i="6"/>
  <c r="N82" i="6"/>
  <c r="M82" i="6"/>
  <c r="L82" i="6"/>
  <c r="K82" i="6"/>
  <c r="J82" i="6"/>
  <c r="I82" i="6"/>
  <c r="H82" i="6"/>
  <c r="G82" i="6"/>
  <c r="F82" i="6"/>
  <c r="E82" i="6"/>
  <c r="D82" i="6"/>
  <c r="C82" i="6"/>
  <c r="O82" i="6" s="1"/>
  <c r="N81" i="6"/>
  <c r="M81" i="6"/>
  <c r="O81" i="6" s="1"/>
  <c r="L81" i="6"/>
  <c r="K81" i="6"/>
  <c r="J81" i="6"/>
  <c r="I81" i="6"/>
  <c r="H81" i="6"/>
  <c r="G81" i="6"/>
  <c r="F81" i="6"/>
  <c r="E81" i="6"/>
  <c r="D81" i="6"/>
  <c r="C81" i="6"/>
  <c r="N80" i="6"/>
  <c r="M80" i="6"/>
  <c r="L80" i="6"/>
  <c r="K80" i="6"/>
  <c r="J80" i="6"/>
  <c r="I80" i="6"/>
  <c r="H80" i="6"/>
  <c r="G80" i="6"/>
  <c r="F80" i="6"/>
  <c r="O80" i="6" s="1"/>
  <c r="E80" i="6"/>
  <c r="D80" i="6"/>
  <c r="C80" i="6"/>
  <c r="N79" i="6"/>
  <c r="M79" i="6"/>
  <c r="L79" i="6"/>
  <c r="K79" i="6"/>
  <c r="J79" i="6"/>
  <c r="I79" i="6"/>
  <c r="H79" i="6"/>
  <c r="G79" i="6"/>
  <c r="F79" i="6"/>
  <c r="E79" i="6"/>
  <c r="D79" i="6"/>
  <c r="C79" i="6"/>
  <c r="O79" i="6" s="1"/>
  <c r="N78" i="6"/>
  <c r="M78" i="6"/>
  <c r="L78" i="6"/>
  <c r="O78" i="6" s="1"/>
  <c r="K78" i="6"/>
  <c r="J78" i="6"/>
  <c r="I78" i="6"/>
  <c r="H78" i="6"/>
  <c r="G78" i="6"/>
  <c r="F78" i="6"/>
  <c r="E78" i="6"/>
  <c r="D78" i="6"/>
  <c r="C78" i="6"/>
  <c r="N77" i="6"/>
  <c r="M77" i="6"/>
  <c r="L77" i="6"/>
  <c r="K77" i="6"/>
  <c r="J77" i="6"/>
  <c r="I77" i="6"/>
  <c r="H77" i="6"/>
  <c r="G77" i="6"/>
  <c r="F77" i="6"/>
  <c r="E77" i="6"/>
  <c r="O77" i="6" s="1"/>
  <c r="D77" i="6"/>
  <c r="C77" i="6"/>
  <c r="N76" i="6"/>
  <c r="M76" i="6"/>
  <c r="L76" i="6"/>
  <c r="K76" i="6"/>
  <c r="J76" i="6"/>
  <c r="I76" i="6"/>
  <c r="H76" i="6"/>
  <c r="G76" i="6"/>
  <c r="F76" i="6"/>
  <c r="E76" i="6"/>
  <c r="D76" i="6"/>
  <c r="C76" i="6"/>
  <c r="O76" i="6" s="1"/>
  <c r="N75" i="6"/>
  <c r="M75" i="6"/>
  <c r="L75" i="6"/>
  <c r="K75" i="6"/>
  <c r="O75" i="6" s="1"/>
  <c r="J75" i="6"/>
  <c r="I75" i="6"/>
  <c r="H75" i="6"/>
  <c r="G75" i="6"/>
  <c r="F75" i="6"/>
  <c r="E75" i="6"/>
  <c r="D75" i="6"/>
  <c r="C75" i="6"/>
  <c r="N74" i="6"/>
  <c r="M74" i="6"/>
  <c r="L74" i="6"/>
  <c r="K74" i="6"/>
  <c r="J74" i="6"/>
  <c r="I74" i="6"/>
  <c r="H74" i="6"/>
  <c r="G74" i="6"/>
  <c r="F74" i="6"/>
  <c r="E74" i="6"/>
  <c r="D74" i="6"/>
  <c r="O74" i="6" s="1"/>
  <c r="C74" i="6"/>
  <c r="N73" i="6"/>
  <c r="M73" i="6"/>
  <c r="L73" i="6"/>
  <c r="K73" i="6"/>
  <c r="J73" i="6"/>
  <c r="I73" i="6"/>
  <c r="H73" i="6"/>
  <c r="G73" i="6"/>
  <c r="F73" i="6"/>
  <c r="E73" i="6"/>
  <c r="D73" i="6"/>
  <c r="C73" i="6"/>
  <c r="O73" i="6" s="1"/>
  <c r="N72" i="6"/>
  <c r="M72" i="6"/>
  <c r="L72" i="6"/>
  <c r="K72" i="6"/>
  <c r="J72" i="6"/>
  <c r="O72" i="6" s="1"/>
  <c r="I72" i="6"/>
  <c r="H72" i="6"/>
  <c r="G72" i="6"/>
  <c r="F72" i="6"/>
  <c r="E72" i="6"/>
  <c r="D72" i="6"/>
  <c r="C72" i="6"/>
  <c r="N71" i="6"/>
  <c r="M71" i="6"/>
  <c r="L71" i="6"/>
  <c r="K71" i="6"/>
  <c r="J71" i="6"/>
  <c r="I71" i="6"/>
  <c r="H71" i="6"/>
  <c r="G71" i="6"/>
  <c r="F71" i="6"/>
  <c r="E71" i="6"/>
  <c r="D71" i="6"/>
  <c r="D90" i="6" s="1"/>
  <c r="C71" i="6"/>
  <c r="O71" i="6" s="1"/>
  <c r="N70" i="6"/>
  <c r="N90" i="6" s="1"/>
  <c r="M70" i="6"/>
  <c r="M90" i="6" s="1"/>
  <c r="L70" i="6"/>
  <c r="L90" i="6" s="1"/>
  <c r="K70" i="6"/>
  <c r="K90" i="6" s="1"/>
  <c r="J70" i="6"/>
  <c r="J90" i="6" s="1"/>
  <c r="I70" i="6"/>
  <c r="I90" i="6" s="1"/>
  <c r="H70" i="6"/>
  <c r="H90" i="6" s="1"/>
  <c r="G70" i="6"/>
  <c r="G90" i="6" s="1"/>
  <c r="F70" i="6"/>
  <c r="F90" i="6" s="1"/>
  <c r="E70" i="6"/>
  <c r="E90" i="6" s="1"/>
  <c r="D70" i="6"/>
  <c r="C70" i="6"/>
  <c r="O70" i="6" s="1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71" i="7"/>
  <c r="N83" i="7"/>
  <c r="N70" i="7"/>
  <c r="O70" i="7" s="1"/>
  <c r="C76" i="7"/>
  <c r="C71" i="7"/>
  <c r="D90" i="7"/>
  <c r="E90" i="7"/>
  <c r="F90" i="7"/>
  <c r="G90" i="7"/>
  <c r="H90" i="7"/>
  <c r="I90" i="7"/>
  <c r="J90" i="7"/>
  <c r="K90" i="7"/>
  <c r="L90" i="7"/>
  <c r="M90" i="7"/>
  <c r="C90" i="7"/>
  <c r="D89" i="7"/>
  <c r="E89" i="7"/>
  <c r="F89" i="7"/>
  <c r="G89" i="7"/>
  <c r="H89" i="7"/>
  <c r="I89" i="7"/>
  <c r="J89" i="7"/>
  <c r="K89" i="7"/>
  <c r="L89" i="7"/>
  <c r="M89" i="7"/>
  <c r="N89" i="7"/>
  <c r="C89" i="7"/>
  <c r="D88" i="7"/>
  <c r="E88" i="7"/>
  <c r="O88" i="7" s="1"/>
  <c r="F88" i="7"/>
  <c r="G88" i="7"/>
  <c r="H88" i="7"/>
  <c r="I88" i="7"/>
  <c r="J88" i="7"/>
  <c r="K88" i="7"/>
  <c r="L88" i="7"/>
  <c r="M88" i="7"/>
  <c r="N88" i="7"/>
  <c r="C88" i="7"/>
  <c r="D87" i="7"/>
  <c r="E87" i="7"/>
  <c r="F87" i="7"/>
  <c r="G87" i="7"/>
  <c r="H87" i="7"/>
  <c r="I87" i="7"/>
  <c r="J87" i="7"/>
  <c r="K87" i="7"/>
  <c r="L87" i="7"/>
  <c r="M87" i="7"/>
  <c r="N87" i="7"/>
  <c r="C87" i="7"/>
  <c r="D86" i="7"/>
  <c r="E86" i="7"/>
  <c r="F86" i="7"/>
  <c r="G86" i="7"/>
  <c r="H86" i="7"/>
  <c r="I86" i="7"/>
  <c r="J86" i="7"/>
  <c r="K86" i="7"/>
  <c r="L86" i="7"/>
  <c r="M86" i="7"/>
  <c r="N86" i="7"/>
  <c r="C86" i="7"/>
  <c r="D85" i="7"/>
  <c r="E85" i="7"/>
  <c r="F85" i="7"/>
  <c r="G85" i="7"/>
  <c r="H85" i="7"/>
  <c r="I85" i="7"/>
  <c r="J85" i="7"/>
  <c r="K85" i="7"/>
  <c r="L85" i="7"/>
  <c r="M85" i="7"/>
  <c r="N85" i="7"/>
  <c r="C85" i="7"/>
  <c r="O85" i="7" s="1"/>
  <c r="D84" i="7"/>
  <c r="O84" i="7" s="1"/>
  <c r="E84" i="7"/>
  <c r="F84" i="7"/>
  <c r="G84" i="7"/>
  <c r="H84" i="7"/>
  <c r="I84" i="7"/>
  <c r="J84" i="7"/>
  <c r="K84" i="7"/>
  <c r="L84" i="7"/>
  <c r="M84" i="7"/>
  <c r="N84" i="7"/>
  <c r="C84" i="7"/>
  <c r="D83" i="7"/>
  <c r="E83" i="7"/>
  <c r="F83" i="7"/>
  <c r="G83" i="7"/>
  <c r="H83" i="7"/>
  <c r="I83" i="7"/>
  <c r="J83" i="7"/>
  <c r="K83" i="7"/>
  <c r="L83" i="7"/>
  <c r="M83" i="7"/>
  <c r="C83" i="7"/>
  <c r="D82" i="7"/>
  <c r="O82" i="7" s="1"/>
  <c r="E82" i="7"/>
  <c r="F82" i="7"/>
  <c r="G82" i="7"/>
  <c r="H82" i="7"/>
  <c r="I82" i="7"/>
  <c r="J82" i="7"/>
  <c r="K82" i="7"/>
  <c r="L82" i="7"/>
  <c r="M82" i="7"/>
  <c r="N82" i="7"/>
  <c r="C82" i="7"/>
  <c r="D81" i="7"/>
  <c r="O81" i="7" s="1"/>
  <c r="E81" i="7"/>
  <c r="F81" i="7"/>
  <c r="G81" i="7"/>
  <c r="H81" i="7"/>
  <c r="I81" i="7"/>
  <c r="J81" i="7"/>
  <c r="K81" i="7"/>
  <c r="L81" i="7"/>
  <c r="M81" i="7"/>
  <c r="N81" i="7"/>
  <c r="C81" i="7"/>
  <c r="D80" i="7"/>
  <c r="O80" i="7" s="1"/>
  <c r="E80" i="7"/>
  <c r="F80" i="7"/>
  <c r="G80" i="7"/>
  <c r="H80" i="7"/>
  <c r="I80" i="7"/>
  <c r="J80" i="7"/>
  <c r="K80" i="7"/>
  <c r="L80" i="7"/>
  <c r="M80" i="7"/>
  <c r="N80" i="7"/>
  <c r="C80" i="7"/>
  <c r="D79" i="7"/>
  <c r="E79" i="7"/>
  <c r="F79" i="7"/>
  <c r="G79" i="7"/>
  <c r="H79" i="7"/>
  <c r="I79" i="7"/>
  <c r="O79" i="7" s="1"/>
  <c r="J79" i="7"/>
  <c r="K79" i="7"/>
  <c r="L79" i="7"/>
  <c r="M79" i="7"/>
  <c r="N79" i="7"/>
  <c r="C79" i="7"/>
  <c r="D78" i="7"/>
  <c r="E78" i="7"/>
  <c r="F78" i="7"/>
  <c r="G78" i="7"/>
  <c r="H78" i="7"/>
  <c r="I78" i="7"/>
  <c r="J78" i="7"/>
  <c r="K78" i="7"/>
  <c r="L78" i="7"/>
  <c r="M78" i="7"/>
  <c r="N78" i="7"/>
  <c r="C78" i="7"/>
  <c r="O78" i="7" s="1"/>
  <c r="D77" i="7"/>
  <c r="E77" i="7"/>
  <c r="F77" i="7"/>
  <c r="G77" i="7"/>
  <c r="H77" i="7"/>
  <c r="I77" i="7"/>
  <c r="J77" i="7"/>
  <c r="K77" i="7"/>
  <c r="L77" i="7"/>
  <c r="M77" i="7"/>
  <c r="N77" i="7"/>
  <c r="C77" i="7"/>
  <c r="E75" i="7"/>
  <c r="F75" i="7"/>
  <c r="G75" i="7"/>
  <c r="H75" i="7"/>
  <c r="I75" i="7"/>
  <c r="J75" i="7"/>
  <c r="K75" i="7"/>
  <c r="L75" i="7"/>
  <c r="M75" i="7"/>
  <c r="N75" i="7"/>
  <c r="O75" i="7"/>
  <c r="D76" i="7"/>
  <c r="E76" i="7"/>
  <c r="F76" i="7"/>
  <c r="G76" i="7"/>
  <c r="H76" i="7"/>
  <c r="I76" i="7"/>
  <c r="J76" i="7"/>
  <c r="K76" i="7"/>
  <c r="L76" i="7"/>
  <c r="M76" i="7"/>
  <c r="N76" i="7"/>
  <c r="D75" i="7"/>
  <c r="C75" i="7"/>
  <c r="D74" i="7"/>
  <c r="O74" i="7" s="1"/>
  <c r="E74" i="7"/>
  <c r="F74" i="7"/>
  <c r="G74" i="7"/>
  <c r="H74" i="7"/>
  <c r="I74" i="7"/>
  <c r="J74" i="7"/>
  <c r="K74" i="7"/>
  <c r="L74" i="7"/>
  <c r="M74" i="7"/>
  <c r="N74" i="7"/>
  <c r="C74" i="7"/>
  <c r="D73" i="7"/>
  <c r="E73" i="7"/>
  <c r="F73" i="7"/>
  <c r="G73" i="7"/>
  <c r="H73" i="7"/>
  <c r="I73" i="7"/>
  <c r="J73" i="7"/>
  <c r="K73" i="7"/>
  <c r="L73" i="7"/>
  <c r="M73" i="7"/>
  <c r="N73" i="7"/>
  <c r="C73" i="7"/>
  <c r="D72" i="7"/>
  <c r="E72" i="7"/>
  <c r="F72" i="7"/>
  <c r="G72" i="7"/>
  <c r="H72" i="7"/>
  <c r="I72" i="7"/>
  <c r="J72" i="7"/>
  <c r="K72" i="7"/>
  <c r="L72" i="7"/>
  <c r="M72" i="7"/>
  <c r="N72" i="7"/>
  <c r="C72" i="7"/>
  <c r="D71" i="7"/>
  <c r="E71" i="7"/>
  <c r="F71" i="7"/>
  <c r="G71" i="7"/>
  <c r="H71" i="7"/>
  <c r="I71" i="7"/>
  <c r="J71" i="7"/>
  <c r="K71" i="7"/>
  <c r="L71" i="7"/>
  <c r="M71" i="7"/>
  <c r="N71" i="7"/>
  <c r="O72" i="7"/>
  <c r="O76" i="7"/>
  <c r="O86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11" i="7"/>
  <c r="D64" i="7"/>
  <c r="E64" i="7"/>
  <c r="F64" i="7"/>
  <c r="G64" i="7"/>
  <c r="H64" i="7"/>
  <c r="I64" i="7"/>
  <c r="J64" i="7"/>
  <c r="K64" i="7"/>
  <c r="L64" i="7"/>
  <c r="M64" i="7"/>
  <c r="N64" i="7"/>
  <c r="C64" i="7"/>
  <c r="D70" i="7"/>
  <c r="E70" i="7"/>
  <c r="F70" i="7"/>
  <c r="G70" i="7"/>
  <c r="H70" i="7"/>
  <c r="I70" i="7"/>
  <c r="J70" i="7"/>
  <c r="K70" i="7"/>
  <c r="L70" i="7"/>
  <c r="M70" i="7"/>
  <c r="O90" i="6" l="1"/>
  <c r="C90" i="6"/>
  <c r="N90" i="7"/>
  <c r="O89" i="7"/>
  <c r="O87" i="7"/>
  <c r="O83" i="7"/>
  <c r="O77" i="7"/>
  <c r="O73" i="7"/>
  <c r="O90" i="7"/>
  <c r="O64" i="7"/>
</calcChain>
</file>

<file path=xl/sharedStrings.xml><?xml version="1.0" encoding="utf-8"?>
<sst xmlns="http://schemas.openxmlformats.org/spreadsheetml/2006/main" count="214" uniqueCount="93">
  <si>
    <t>Madrid</t>
  </si>
  <si>
    <t>Valencia</t>
  </si>
  <si>
    <t>Barcelona</t>
  </si>
  <si>
    <t>Sevilla</t>
  </si>
  <si>
    <t>Málaga</t>
  </si>
  <si>
    <t>A Coruña</t>
  </si>
  <si>
    <t>Valladolid</t>
  </si>
  <si>
    <t>Córdoba</t>
  </si>
  <si>
    <t>Zaragoza</t>
  </si>
  <si>
    <t>Murcia</t>
  </si>
  <si>
    <t>Badajoz</t>
  </si>
  <si>
    <t>Alicante</t>
  </si>
  <si>
    <t>Burgos</t>
  </si>
  <si>
    <t>Ciudad Real</t>
  </si>
  <si>
    <t>Lleida</t>
  </si>
  <si>
    <t>Girona</t>
  </si>
  <si>
    <t>Pontevedra</t>
  </si>
  <si>
    <t>Tarragona</t>
  </si>
  <si>
    <t>Cuenca</t>
  </si>
  <si>
    <t>Cáceres</t>
  </si>
  <si>
    <t>Julio</t>
  </si>
  <si>
    <t>Lugo</t>
  </si>
  <si>
    <t>Ávila</t>
  </si>
  <si>
    <t>Cádiz</t>
  </si>
  <si>
    <t>Toledo</t>
  </si>
  <si>
    <t>Granada</t>
  </si>
  <si>
    <t>León</t>
  </si>
  <si>
    <t>Santa Cruz de Tenerife</t>
  </si>
  <si>
    <t>Almería</t>
  </si>
  <si>
    <t>Soria</t>
  </si>
  <si>
    <t>Guadalajara</t>
  </si>
  <si>
    <t>Albacete</t>
  </si>
  <si>
    <t>Huelva</t>
  </si>
  <si>
    <t>Las Palmas</t>
  </si>
  <si>
    <t>Ourense</t>
  </si>
  <si>
    <t>Segovia</t>
  </si>
  <si>
    <t>Palencia</t>
  </si>
  <si>
    <t>Abril</t>
  </si>
  <si>
    <t>Ceuta</t>
  </si>
  <si>
    <t>Huesca</t>
  </si>
  <si>
    <t>Jaén</t>
  </si>
  <si>
    <t>Zamora</t>
  </si>
  <si>
    <t>Castellón</t>
  </si>
  <si>
    <t>Melilla</t>
  </si>
  <si>
    <t>Teruel</t>
  </si>
  <si>
    <t>Asturias</t>
  </si>
  <si>
    <t>Salamanca</t>
  </si>
  <si>
    <t>Enero</t>
  </si>
  <si>
    <t>Febrero</t>
  </si>
  <si>
    <t>Marzo</t>
  </si>
  <si>
    <t>Mayo</t>
  </si>
  <si>
    <t>Junio</t>
  </si>
  <si>
    <t>Agosto</t>
  </si>
  <si>
    <t>Septiembre</t>
  </si>
  <si>
    <t>Octubre</t>
  </si>
  <si>
    <t>Noviembre</t>
  </si>
  <si>
    <t>Diciembre</t>
  </si>
  <si>
    <t>Totales</t>
  </si>
  <si>
    <t>Cantabria</t>
  </si>
  <si>
    <t>Illes Balears</t>
  </si>
  <si>
    <t>La Rioja</t>
  </si>
  <si>
    <t>Navarra</t>
  </si>
  <si>
    <t>Araba/Álava</t>
  </si>
  <si>
    <t>Bizkaia</t>
  </si>
  <si>
    <t>Gipuzkoa</t>
  </si>
  <si>
    <t>MADRID</t>
  </si>
  <si>
    <t>MURCIA</t>
  </si>
  <si>
    <t>Provincias</t>
  </si>
  <si>
    <t>CCAA</t>
  </si>
  <si>
    <t>ANDALUCIA</t>
  </si>
  <si>
    <t>ARAGON</t>
  </si>
  <si>
    <t>ASTURIAS</t>
  </si>
  <si>
    <t>CANARIAS</t>
  </si>
  <si>
    <t>CANTABRIA</t>
  </si>
  <si>
    <t>CASTILLA LA MANCHA</t>
  </si>
  <si>
    <t>CASTILLA LEON</t>
  </si>
  <si>
    <t>CATALUÑA</t>
  </si>
  <si>
    <t>COMUNIDAD VALENCIANA</t>
  </si>
  <si>
    <t>EXTREMADURA</t>
  </si>
  <si>
    <t>GALICIA</t>
  </si>
  <si>
    <t>BALEARES</t>
  </si>
  <si>
    <t>NAVARRA</t>
  </si>
  <si>
    <t>PAIS VASCO</t>
  </si>
  <si>
    <t>LA RIOJA</t>
  </si>
  <si>
    <t>CEUTA</t>
  </si>
  <si>
    <t>MELILLA</t>
  </si>
  <si>
    <t>No Residentes; No Consta</t>
  </si>
  <si>
    <t>TOTAL</t>
  </si>
  <si>
    <t>Unidad de Apoyo Dirección General</t>
  </si>
  <si>
    <t>Servicio de Estadísticas y Estudios</t>
  </si>
  <si>
    <t xml:space="preserve">Nota : </t>
  </si>
  <si>
    <t>Datos provisionales</t>
  </si>
  <si>
    <t>SOLICITUDES DE PATENTES NACIONALES POR PROVINCIAS Y CCAA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</si>
</sst>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2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6" fillId="3" borderId="0" xfId="0" applyNumberFormat="1" applyFont="1" applyFill="1"/>
    <xf numFmtId="1" fontId="5" fillId="3" borderId="0" xfId="0" applyNumberFormat="1" applyFont="1" applyFill="1"/>
    <xf numFmtId="49" fontId="7" fillId="3" borderId="0" xfId="0" applyNumberFormat="1" applyFont="1" applyFill="1"/>
    <xf numFmtId="49" fontId="5" fillId="3" borderId="0" xfId="0" applyNumberFormat="1" applyFont="1" applyFill="1" applyAlignment="1">
      <alignment horizontal="right"/>
    </xf>
    <xf numFmtId="0" fontId="0" fillId="4" borderId="0" xfId="0" applyFill="1"/>
    <xf numFmtId="49" fontId="6" fillId="3" borderId="0" xfId="0" applyNumberFormat="1" applyFont="1" applyFill="1" applyAlignment="1">
      <alignment horizontal="right"/>
    </xf>
    <xf numFmtId="49" fontId="5" fillId="3" borderId="0" xfId="0" applyNumberFormat="1" applyFont="1" applyFill="1"/>
    <xf numFmtId="0" fontId="2" fillId="4" borderId="0" xfId="0" applyFont="1" applyFill="1" applyAlignment="1">
      <alignment vertical="center"/>
    </xf>
    <xf numFmtId="3" fontId="2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0" fillId="4" borderId="3" xfId="0" applyFill="1" applyBorder="1"/>
    <xf numFmtId="3" fontId="2" fillId="4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2" fillId="4" borderId="15" xfId="0" applyNumberFormat="1" applyFont="1" applyFill="1" applyBorder="1" applyAlignment="1">
      <alignment horizontal="center" vertical="center"/>
    </xf>
    <xf numFmtId="3" fontId="2" fillId="4" borderId="16" xfId="0" applyNumberFormat="1" applyFont="1" applyFill="1" applyBorder="1" applyAlignment="1">
      <alignment horizontal="center" vertical="center"/>
    </xf>
    <xf numFmtId="3" fontId="2" fillId="4" borderId="17" xfId="0" applyNumberFormat="1" applyFont="1" applyFill="1" applyBorder="1" applyAlignment="1">
      <alignment horizontal="center" vertical="center"/>
    </xf>
    <xf numFmtId="3" fontId="3" fillId="5" borderId="1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9" fillId="4" borderId="11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10" fillId="5" borderId="4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right" vertical="center"/>
    </xf>
    <xf numFmtId="49" fontId="11" fillId="3" borderId="0" xfId="0" applyNumberFormat="1" applyFont="1" applyFill="1" applyAlignment="1">
      <alignment vertical="center"/>
    </xf>
    <xf numFmtId="49" fontId="5" fillId="3" borderId="0" xfId="0" applyNumberFormat="1" applyFont="1" applyFill="1" applyAlignment="1">
      <alignment vertical="center"/>
    </xf>
    <xf numFmtId="1" fontId="5" fillId="3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9" fillId="5" borderId="4" xfId="0" applyFont="1" applyFill="1" applyBorder="1" applyAlignment="1">
      <alignment horizontal="left" vertical="center"/>
    </xf>
    <xf numFmtId="3" fontId="6" fillId="5" borderId="14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 vertical="center"/>
    </xf>
    <xf numFmtId="49" fontId="8" fillId="6" borderId="3" xfId="0" applyNumberFormat="1" applyFont="1" applyFill="1" applyBorder="1" applyAlignment="1">
      <alignment horizontal="left" vertical="center"/>
    </xf>
    <xf numFmtId="0" fontId="0" fillId="7" borderId="3" xfId="0" applyFill="1" applyBorder="1"/>
    <xf numFmtId="0" fontId="12" fillId="6" borderId="3" xfId="0" applyFont="1" applyFill="1" applyBorder="1" applyAlignment="1">
      <alignment horizontal="right" vertical="center"/>
    </xf>
    <xf numFmtId="3" fontId="3" fillId="5" borderId="18" xfId="0" applyNumberFormat="1" applyFont="1" applyFill="1" applyBorder="1" applyAlignment="1">
      <alignment horizontal="center" vertical="center"/>
    </xf>
    <xf numFmtId="3" fontId="6" fillId="5" borderId="18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5298" cy="472098"/>
    <xdr:pic>
      <xdr:nvPicPr>
        <xdr:cNvPr id="2" name="Imagen 1">
          <a:extLst>
            <a:ext uri="{FF2B5EF4-FFF2-40B4-BE49-F238E27FC236}">
              <a16:creationId xmlns:a16="http://schemas.microsoft.com/office/drawing/2014/main" id="{D795986F-473A-4798-B2BB-739BFCCB0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5298" cy="472098"/>
        </a:xfrm>
        <a:prstGeom prst="rect">
          <a:avLst/>
        </a:prstGeom>
      </xdr:spPr>
    </xdr:pic>
    <xdr:clientData/>
  </xdr:oneCellAnchor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4" name="Imagen 3">
          <a:extLst>
            <a:ext uri="{FF2B5EF4-FFF2-40B4-BE49-F238E27FC236}">
              <a16:creationId xmlns:a16="http://schemas.microsoft.com/office/drawing/2014/main" id="{1BBB7FCA-7DE5-4C05-8D4B-4C7D3E18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2" name="Imagen 1">
          <a:extLst>
            <a:ext uri="{FF2B5EF4-FFF2-40B4-BE49-F238E27FC236}">
              <a16:creationId xmlns:a16="http://schemas.microsoft.com/office/drawing/2014/main" id="{075934F6-B9CD-445F-8E26-524662212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945298" cy="472098"/>
    <xdr:pic>
      <xdr:nvPicPr>
        <xdr:cNvPr id="3" name="Imagen 2">
          <a:extLst>
            <a:ext uri="{FF2B5EF4-FFF2-40B4-BE49-F238E27FC236}">
              <a16:creationId xmlns:a16="http://schemas.microsoft.com/office/drawing/2014/main" id="{3BF8748A-9E96-471B-AE96-054FB5E9D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5298" cy="472098"/>
        </a:xfrm>
        <a:prstGeom prst="rect">
          <a:avLst/>
        </a:prstGeom>
      </xdr:spPr>
    </xdr:pic>
    <xdr:clientData/>
  </xdr:oneCellAnchor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4" name="Imagen 3">
          <a:extLst>
            <a:ext uri="{FF2B5EF4-FFF2-40B4-BE49-F238E27FC236}">
              <a16:creationId xmlns:a16="http://schemas.microsoft.com/office/drawing/2014/main" id="{1AF79812-0F8A-4C30-893C-F3F5D4337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D90"/>
  <sheetViews>
    <sheetView tabSelected="1" zoomScale="75" zoomScaleNormal="75" workbookViewId="0"/>
  </sheetViews>
  <sheetFormatPr baseColWidth="10" defaultRowHeight="15" x14ac:dyDescent="0.25"/>
  <cols>
    <col min="1" max="1" width="11.42578125" style="5"/>
    <col min="2" max="2" width="34.7109375" style="5" customWidth="1"/>
    <col min="3" max="3" width="9" style="5" customWidth="1"/>
    <col min="4" max="4" width="10.7109375" style="5" customWidth="1"/>
    <col min="5" max="5" width="10.140625" style="5" customWidth="1"/>
    <col min="6" max="6" width="9.7109375" style="5" customWidth="1"/>
    <col min="7" max="7" width="10.7109375" style="5" customWidth="1"/>
    <col min="8" max="9" width="10.28515625" style="5" customWidth="1"/>
    <col min="10" max="10" width="10.7109375" style="5" customWidth="1"/>
    <col min="11" max="11" width="14.140625" style="5" customWidth="1"/>
    <col min="12" max="12" width="10.85546875" style="5" customWidth="1"/>
    <col min="13" max="13" width="13.7109375" style="5" customWidth="1"/>
    <col min="14" max="14" width="13.28515625" style="5" customWidth="1"/>
    <col min="15" max="15" width="11.7109375" style="5" customWidth="1"/>
    <col min="16" max="16" width="11.42578125" style="5" customWidth="1"/>
    <col min="17" max="16384" width="11.42578125" style="5"/>
  </cols>
  <sheetData>
    <row r="1" spans="1:30" ht="15.75" x14ac:dyDescent="0.25">
      <c r="A1" s="1"/>
      <c r="B1" s="1"/>
      <c r="C1" s="1"/>
      <c r="D1" s="2"/>
      <c r="E1" s="2"/>
      <c r="G1" s="3"/>
      <c r="H1" s="4"/>
      <c r="N1" s="2"/>
      <c r="P1" s="4" t="s">
        <v>88</v>
      </c>
    </row>
    <row r="2" spans="1:30" ht="15.75" customHeight="1" x14ac:dyDescent="0.25">
      <c r="A2" s="1"/>
      <c r="B2" s="1"/>
      <c r="C2" s="1"/>
      <c r="D2" s="2"/>
      <c r="E2" s="2"/>
      <c r="G2" s="3"/>
      <c r="H2" s="4"/>
      <c r="N2" s="2"/>
      <c r="P2" s="4" t="s">
        <v>89</v>
      </c>
    </row>
    <row r="3" spans="1:30" ht="13.35" customHeight="1" x14ac:dyDescent="0.25">
      <c r="A3" s="2"/>
      <c r="B3" s="2"/>
      <c r="C3" s="2"/>
      <c r="D3" s="2"/>
      <c r="E3" s="2"/>
      <c r="G3" s="2"/>
      <c r="H3" s="2"/>
      <c r="M3" s="2"/>
    </row>
    <row r="4" spans="1:30" ht="16.5" customHeight="1" x14ac:dyDescent="0.25"/>
    <row r="5" spans="1:30" ht="16.5" customHeight="1" x14ac:dyDescent="0.25"/>
    <row r="6" spans="1:30" ht="26.1" customHeight="1" x14ac:dyDescent="0.25">
      <c r="A6" s="47" t="s">
        <v>92</v>
      </c>
      <c r="B6" s="47"/>
      <c r="C6" s="47"/>
      <c r="D6" s="47"/>
      <c r="E6" s="47"/>
      <c r="F6" s="47"/>
      <c r="G6" s="47"/>
      <c r="H6" s="47"/>
      <c r="I6" s="48"/>
      <c r="J6" s="48"/>
      <c r="K6" s="48"/>
      <c r="L6" s="48"/>
      <c r="M6" s="48"/>
      <c r="N6" s="48"/>
      <c r="O6" s="49">
        <v>2025</v>
      </c>
      <c r="P6" s="14"/>
    </row>
    <row r="7" spans="1:30" s="43" customFormat="1" ht="21" customHeight="1" x14ac:dyDescent="0.25">
      <c r="A7" s="39" t="s">
        <v>90</v>
      </c>
      <c r="B7" s="40" t="s">
        <v>91</v>
      </c>
      <c r="C7" s="41"/>
      <c r="D7" s="42"/>
      <c r="E7" s="42"/>
      <c r="F7" s="42"/>
      <c r="G7" s="42"/>
      <c r="H7" s="42"/>
    </row>
    <row r="8" spans="1:30" ht="21" customHeight="1" x14ac:dyDescent="0.25">
      <c r="A8" s="6"/>
      <c r="B8" s="7"/>
      <c r="C8" s="7"/>
      <c r="D8" s="2"/>
      <c r="E8" s="2"/>
      <c r="F8" s="2"/>
      <c r="G8" s="2"/>
      <c r="H8" s="2"/>
    </row>
    <row r="9" spans="1:30" ht="21" customHeight="1" thickBot="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30" ht="21" customHeight="1" thickBot="1" x14ac:dyDescent="0.3">
      <c r="B10" s="30" t="s">
        <v>67</v>
      </c>
      <c r="C10" s="25" t="s">
        <v>47</v>
      </c>
      <c r="D10" s="16" t="s">
        <v>48</v>
      </c>
      <c r="E10" s="16" t="s">
        <v>49</v>
      </c>
      <c r="F10" s="16" t="s">
        <v>37</v>
      </c>
      <c r="G10" s="16" t="s">
        <v>50</v>
      </c>
      <c r="H10" s="16" t="s">
        <v>51</v>
      </c>
      <c r="I10" s="16" t="s">
        <v>20</v>
      </c>
      <c r="J10" s="16" t="s">
        <v>52</v>
      </c>
      <c r="K10" s="16" t="s">
        <v>53</v>
      </c>
      <c r="L10" s="16" t="s">
        <v>54</v>
      </c>
      <c r="M10" s="16" t="s">
        <v>55</v>
      </c>
      <c r="N10" s="18" t="s">
        <v>56</v>
      </c>
      <c r="O10" s="22" t="s">
        <v>57</v>
      </c>
      <c r="P10" s="8"/>
    </row>
    <row r="11" spans="1:30" ht="21" customHeight="1" x14ac:dyDescent="0.25">
      <c r="B11" s="35" t="s">
        <v>28</v>
      </c>
      <c r="C11" s="26">
        <v>0</v>
      </c>
      <c r="D11" s="15">
        <v>1</v>
      </c>
      <c r="E11" s="15">
        <v>2</v>
      </c>
      <c r="F11" s="15">
        <v>2</v>
      </c>
      <c r="G11" s="15">
        <v>0</v>
      </c>
      <c r="H11" s="15">
        <v>7</v>
      </c>
      <c r="I11" s="15">
        <v>3</v>
      </c>
      <c r="J11" s="15">
        <v>0</v>
      </c>
      <c r="K11" s="15">
        <v>1</v>
      </c>
      <c r="L11" s="15">
        <v>2</v>
      </c>
      <c r="M11" s="15">
        <v>0</v>
      </c>
      <c r="N11" s="19">
        <v>1</v>
      </c>
      <c r="O11" s="23">
        <f>SUM(C11:N11)</f>
        <v>19</v>
      </c>
      <c r="P11" s="8"/>
      <c r="R11" s="10"/>
      <c r="S11" s="11"/>
      <c r="T11" s="11"/>
      <c r="U11" s="11"/>
      <c r="V11" s="10"/>
      <c r="W11" s="11"/>
      <c r="X11" s="11"/>
      <c r="Y11" s="10"/>
      <c r="Z11" s="10"/>
      <c r="AA11" s="10"/>
      <c r="AB11" s="11"/>
      <c r="AC11" s="11"/>
      <c r="AD11" s="11"/>
    </row>
    <row r="12" spans="1:30" ht="21" customHeight="1" x14ac:dyDescent="0.25">
      <c r="B12" s="36" t="s">
        <v>23</v>
      </c>
      <c r="C12" s="27">
        <v>1</v>
      </c>
      <c r="D12" s="9">
        <v>0</v>
      </c>
      <c r="E12" s="9">
        <v>2</v>
      </c>
      <c r="F12" s="9">
        <v>0</v>
      </c>
      <c r="G12" s="9">
        <v>2</v>
      </c>
      <c r="H12" s="9">
        <v>3</v>
      </c>
      <c r="I12" s="9">
        <v>0</v>
      </c>
      <c r="J12" s="9">
        <v>3</v>
      </c>
      <c r="K12" s="9">
        <v>2</v>
      </c>
      <c r="L12" s="9">
        <v>1</v>
      </c>
      <c r="M12" s="9">
        <v>2</v>
      </c>
      <c r="N12" s="20">
        <v>5</v>
      </c>
      <c r="O12" s="23">
        <f t="shared" ref="O12:O63" si="0">SUM(C12:N12)</f>
        <v>21</v>
      </c>
      <c r="P12" s="8"/>
      <c r="R12" s="10"/>
      <c r="S12" s="11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ht="21" customHeight="1" x14ac:dyDescent="0.25">
      <c r="B13" s="36" t="s">
        <v>7</v>
      </c>
      <c r="C13" s="27">
        <v>0</v>
      </c>
      <c r="D13" s="9">
        <v>0</v>
      </c>
      <c r="E13" s="9">
        <v>0</v>
      </c>
      <c r="F13" s="9">
        <v>1</v>
      </c>
      <c r="G13" s="9">
        <v>0</v>
      </c>
      <c r="H13" s="9">
        <v>0</v>
      </c>
      <c r="I13" s="9">
        <v>4</v>
      </c>
      <c r="J13" s="9">
        <v>0</v>
      </c>
      <c r="K13" s="9">
        <v>0</v>
      </c>
      <c r="L13" s="9">
        <v>0</v>
      </c>
      <c r="M13" s="9">
        <v>2</v>
      </c>
      <c r="N13" s="20">
        <v>5</v>
      </c>
      <c r="O13" s="23">
        <f t="shared" si="0"/>
        <v>12</v>
      </c>
      <c r="P13" s="8"/>
      <c r="R13" s="10"/>
      <c r="S13" s="11"/>
      <c r="T13" s="11"/>
      <c r="U13" s="11"/>
      <c r="V13" s="11"/>
      <c r="W13" s="11"/>
      <c r="X13" s="11"/>
      <c r="Y13" s="11"/>
      <c r="Z13" s="10"/>
      <c r="AA13" s="10"/>
      <c r="AB13" s="11"/>
      <c r="AC13" s="11"/>
      <c r="AD13" s="11"/>
    </row>
    <row r="14" spans="1:30" ht="21" customHeight="1" x14ac:dyDescent="0.25">
      <c r="B14" s="36" t="s">
        <v>25</v>
      </c>
      <c r="C14" s="27">
        <v>4</v>
      </c>
      <c r="D14" s="9">
        <v>0</v>
      </c>
      <c r="E14" s="9">
        <v>2</v>
      </c>
      <c r="F14" s="9">
        <v>3</v>
      </c>
      <c r="G14" s="9">
        <v>1</v>
      </c>
      <c r="H14" s="9">
        <v>1</v>
      </c>
      <c r="I14" s="9">
        <v>0</v>
      </c>
      <c r="J14" s="9">
        <v>0</v>
      </c>
      <c r="K14" s="9">
        <v>1</v>
      </c>
      <c r="L14" s="9">
        <v>1</v>
      </c>
      <c r="M14" s="9">
        <v>2</v>
      </c>
      <c r="N14" s="20">
        <v>4</v>
      </c>
      <c r="O14" s="23">
        <f t="shared" si="0"/>
        <v>19</v>
      </c>
      <c r="P14" s="8"/>
      <c r="R14" s="10"/>
      <c r="S14" s="11"/>
      <c r="T14" s="11"/>
      <c r="U14" s="10"/>
      <c r="V14" s="10"/>
      <c r="W14" s="11"/>
      <c r="X14" s="10"/>
      <c r="Y14" s="10"/>
      <c r="Z14" s="11"/>
      <c r="AA14" s="11"/>
      <c r="AB14" s="11"/>
      <c r="AC14" s="11"/>
      <c r="AD14" s="11"/>
    </row>
    <row r="15" spans="1:30" ht="21" customHeight="1" x14ac:dyDescent="0.25">
      <c r="B15" s="36" t="s">
        <v>32</v>
      </c>
      <c r="C15" s="27">
        <v>0</v>
      </c>
      <c r="D15" s="9">
        <v>0</v>
      </c>
      <c r="E15" s="9">
        <v>1</v>
      </c>
      <c r="F15" s="9">
        <v>0</v>
      </c>
      <c r="G15" s="9">
        <v>3</v>
      </c>
      <c r="H15" s="9">
        <v>3</v>
      </c>
      <c r="I15" s="9">
        <v>0</v>
      </c>
      <c r="J15" s="9">
        <v>0</v>
      </c>
      <c r="K15" s="9">
        <v>3</v>
      </c>
      <c r="L15" s="9">
        <v>2</v>
      </c>
      <c r="M15" s="9">
        <v>1</v>
      </c>
      <c r="N15" s="20">
        <v>1</v>
      </c>
      <c r="O15" s="23">
        <f t="shared" si="0"/>
        <v>14</v>
      </c>
      <c r="P15" s="8"/>
      <c r="R15" s="10"/>
      <c r="S15" s="10"/>
      <c r="T15" s="11"/>
      <c r="U15" s="11"/>
      <c r="V15" s="10"/>
      <c r="W15" s="11"/>
      <c r="X15" s="11"/>
      <c r="Y15" s="11"/>
      <c r="Z15" s="10"/>
      <c r="AA15" s="10"/>
      <c r="AB15" s="11"/>
      <c r="AC15" s="11"/>
      <c r="AD15" s="11"/>
    </row>
    <row r="16" spans="1:30" ht="21" customHeight="1" x14ac:dyDescent="0.25">
      <c r="B16" s="36" t="s">
        <v>40</v>
      </c>
      <c r="C16" s="27">
        <v>0</v>
      </c>
      <c r="D16" s="9">
        <v>0</v>
      </c>
      <c r="E16" s="9">
        <v>2</v>
      </c>
      <c r="F16" s="9">
        <v>0</v>
      </c>
      <c r="G16" s="9">
        <v>1</v>
      </c>
      <c r="H16" s="9">
        <v>0</v>
      </c>
      <c r="I16" s="9">
        <v>2</v>
      </c>
      <c r="J16" s="9">
        <v>1</v>
      </c>
      <c r="K16" s="9">
        <v>0</v>
      </c>
      <c r="L16" s="9">
        <v>1</v>
      </c>
      <c r="M16" s="9">
        <v>0</v>
      </c>
      <c r="N16" s="20">
        <v>1</v>
      </c>
      <c r="O16" s="23">
        <f t="shared" si="0"/>
        <v>8</v>
      </c>
      <c r="P16" s="8"/>
      <c r="R16" s="10"/>
      <c r="S16" s="11"/>
      <c r="T16" s="11"/>
      <c r="U16" s="11"/>
      <c r="V16" s="11"/>
      <c r="W16" s="11"/>
      <c r="X16" s="11"/>
      <c r="Y16" s="11"/>
      <c r="Z16" s="11"/>
      <c r="AA16" s="10"/>
      <c r="AB16" s="11"/>
      <c r="AC16" s="11"/>
      <c r="AD16" s="11"/>
    </row>
    <row r="17" spans="2:30" ht="21" customHeight="1" x14ac:dyDescent="0.25">
      <c r="B17" s="36" t="s">
        <v>4</v>
      </c>
      <c r="C17" s="27">
        <v>2</v>
      </c>
      <c r="D17" s="9">
        <v>0</v>
      </c>
      <c r="E17" s="9">
        <v>2</v>
      </c>
      <c r="F17" s="9">
        <v>2</v>
      </c>
      <c r="G17" s="9">
        <v>0</v>
      </c>
      <c r="H17" s="9">
        <v>0</v>
      </c>
      <c r="I17" s="9">
        <v>5</v>
      </c>
      <c r="J17" s="9">
        <v>4</v>
      </c>
      <c r="K17" s="9">
        <v>6</v>
      </c>
      <c r="L17" s="9">
        <v>2</v>
      </c>
      <c r="M17" s="9">
        <v>3</v>
      </c>
      <c r="N17" s="20">
        <v>3</v>
      </c>
      <c r="O17" s="23">
        <f t="shared" si="0"/>
        <v>29</v>
      </c>
      <c r="P17" s="8"/>
      <c r="R17" s="10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2:30" ht="21" customHeight="1" x14ac:dyDescent="0.25">
      <c r="B18" s="36" t="s">
        <v>3</v>
      </c>
      <c r="C18" s="27">
        <v>1</v>
      </c>
      <c r="D18" s="9">
        <v>4</v>
      </c>
      <c r="E18" s="9">
        <v>6</v>
      </c>
      <c r="F18" s="9">
        <v>2</v>
      </c>
      <c r="G18" s="9">
        <v>4</v>
      </c>
      <c r="H18" s="9">
        <v>1</v>
      </c>
      <c r="I18" s="9">
        <v>3</v>
      </c>
      <c r="J18" s="9">
        <v>8</v>
      </c>
      <c r="K18" s="9">
        <v>6</v>
      </c>
      <c r="L18" s="9">
        <v>5</v>
      </c>
      <c r="M18" s="9">
        <v>5</v>
      </c>
      <c r="N18" s="20">
        <v>4</v>
      </c>
      <c r="O18" s="23">
        <f t="shared" si="0"/>
        <v>49</v>
      </c>
      <c r="P18" s="8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2:30" ht="21" customHeight="1" x14ac:dyDescent="0.25">
      <c r="B19" s="36" t="s">
        <v>39</v>
      </c>
      <c r="C19" s="27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20">
        <v>1</v>
      </c>
      <c r="O19" s="23">
        <f t="shared" si="0"/>
        <v>1</v>
      </c>
      <c r="P19" s="8"/>
      <c r="R19" s="10"/>
      <c r="S19" s="10"/>
      <c r="T19" s="10"/>
      <c r="U19" s="10"/>
      <c r="V19" s="10"/>
      <c r="W19" s="10"/>
      <c r="X19" s="10"/>
      <c r="Y19" s="11"/>
      <c r="Z19" s="10"/>
      <c r="AA19" s="10"/>
      <c r="AB19" s="11"/>
      <c r="AC19" s="11"/>
      <c r="AD19" s="11"/>
    </row>
    <row r="20" spans="2:30" ht="21" customHeight="1" x14ac:dyDescent="0.25">
      <c r="B20" s="36" t="s">
        <v>44</v>
      </c>
      <c r="C20" s="27">
        <v>0</v>
      </c>
      <c r="D20" s="9">
        <v>0</v>
      </c>
      <c r="E20" s="9">
        <v>0</v>
      </c>
      <c r="F20" s="9">
        <v>1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1</v>
      </c>
      <c r="N20" s="20">
        <v>0</v>
      </c>
      <c r="O20" s="23">
        <f t="shared" si="0"/>
        <v>2</v>
      </c>
      <c r="P20" s="8"/>
      <c r="R20" s="10"/>
      <c r="S20" s="11"/>
      <c r="T20" s="11"/>
      <c r="U20" s="11"/>
      <c r="V20" s="11"/>
      <c r="W20" s="11"/>
      <c r="X20" s="11"/>
      <c r="Y20" s="11"/>
      <c r="Z20" s="11"/>
      <c r="AA20" s="10"/>
      <c r="AB20" s="11"/>
      <c r="AC20" s="11"/>
      <c r="AD20" s="11"/>
    </row>
    <row r="21" spans="2:30" ht="21" customHeight="1" x14ac:dyDescent="0.25">
      <c r="B21" s="36" t="s">
        <v>8</v>
      </c>
      <c r="C21" s="27">
        <v>1</v>
      </c>
      <c r="D21" s="9">
        <v>3</v>
      </c>
      <c r="E21" s="9">
        <v>2</v>
      </c>
      <c r="F21" s="9">
        <v>0</v>
      </c>
      <c r="G21" s="9">
        <v>0</v>
      </c>
      <c r="H21" s="9">
        <v>1</v>
      </c>
      <c r="I21" s="9">
        <v>2</v>
      </c>
      <c r="J21" s="9">
        <v>0</v>
      </c>
      <c r="K21" s="9">
        <v>1</v>
      </c>
      <c r="L21" s="9">
        <v>0</v>
      </c>
      <c r="M21" s="9">
        <v>1</v>
      </c>
      <c r="N21" s="20">
        <v>4</v>
      </c>
      <c r="O21" s="23">
        <f t="shared" si="0"/>
        <v>15</v>
      </c>
      <c r="P21" s="8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2:30" ht="21" customHeight="1" x14ac:dyDescent="0.25">
      <c r="B22" s="36" t="s">
        <v>45</v>
      </c>
      <c r="C22" s="27">
        <v>1</v>
      </c>
      <c r="D22" s="9">
        <v>1</v>
      </c>
      <c r="E22" s="9">
        <v>0</v>
      </c>
      <c r="F22" s="9">
        <v>1</v>
      </c>
      <c r="G22" s="9">
        <v>0</v>
      </c>
      <c r="H22" s="9">
        <v>0</v>
      </c>
      <c r="I22" s="9">
        <v>1</v>
      </c>
      <c r="J22" s="9">
        <v>0</v>
      </c>
      <c r="K22" s="9">
        <v>2</v>
      </c>
      <c r="L22" s="9">
        <v>1</v>
      </c>
      <c r="M22" s="9">
        <v>1</v>
      </c>
      <c r="N22" s="20">
        <v>1</v>
      </c>
      <c r="O22" s="23">
        <f t="shared" si="0"/>
        <v>9</v>
      </c>
      <c r="P22" s="8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2:30" ht="21" customHeight="1" x14ac:dyDescent="0.25">
      <c r="B23" s="36" t="s">
        <v>33</v>
      </c>
      <c r="C23" s="27">
        <v>1</v>
      </c>
      <c r="D23" s="9">
        <v>1</v>
      </c>
      <c r="E23" s="9">
        <v>1</v>
      </c>
      <c r="F23" s="9">
        <v>1</v>
      </c>
      <c r="G23" s="9">
        <v>1</v>
      </c>
      <c r="H23" s="9">
        <v>6</v>
      </c>
      <c r="I23" s="9">
        <v>1</v>
      </c>
      <c r="J23" s="9">
        <v>1</v>
      </c>
      <c r="K23" s="9">
        <v>1</v>
      </c>
      <c r="L23" s="9">
        <v>0</v>
      </c>
      <c r="M23" s="9">
        <v>2</v>
      </c>
      <c r="N23" s="20">
        <v>3</v>
      </c>
      <c r="O23" s="23">
        <f t="shared" si="0"/>
        <v>19</v>
      </c>
      <c r="P23" s="8"/>
      <c r="R23" s="11"/>
      <c r="S23" s="11"/>
      <c r="T23" s="11"/>
      <c r="U23" s="11"/>
      <c r="V23" s="11"/>
      <c r="W23" s="11"/>
      <c r="X23" s="10"/>
      <c r="Y23" s="11"/>
      <c r="Z23" s="11"/>
      <c r="AA23" s="10"/>
      <c r="AB23" s="11"/>
      <c r="AC23" s="11"/>
      <c r="AD23" s="11"/>
    </row>
    <row r="24" spans="2:30" ht="21" customHeight="1" x14ac:dyDescent="0.25">
      <c r="B24" s="36" t="s">
        <v>27</v>
      </c>
      <c r="C24" s="27">
        <v>0</v>
      </c>
      <c r="D24" s="9">
        <v>0</v>
      </c>
      <c r="E24" s="9">
        <v>2</v>
      </c>
      <c r="F24" s="9">
        <v>0</v>
      </c>
      <c r="G24" s="9">
        <v>1</v>
      </c>
      <c r="H24" s="9">
        <v>0</v>
      </c>
      <c r="I24" s="9">
        <v>0</v>
      </c>
      <c r="J24" s="9">
        <v>0</v>
      </c>
      <c r="K24" s="9">
        <v>0</v>
      </c>
      <c r="L24" s="9">
        <v>3</v>
      </c>
      <c r="M24" s="9">
        <v>3</v>
      </c>
      <c r="N24" s="20">
        <v>1</v>
      </c>
      <c r="O24" s="23">
        <f t="shared" si="0"/>
        <v>10</v>
      </c>
      <c r="P24" s="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2:30" ht="21" customHeight="1" x14ac:dyDescent="0.25">
      <c r="B25" s="36" t="s">
        <v>58</v>
      </c>
      <c r="C25" s="27">
        <v>2</v>
      </c>
      <c r="D25" s="9">
        <v>2</v>
      </c>
      <c r="E25" s="9">
        <v>1</v>
      </c>
      <c r="F25" s="9">
        <v>1</v>
      </c>
      <c r="G25" s="9">
        <v>3</v>
      </c>
      <c r="H25" s="9">
        <v>1</v>
      </c>
      <c r="I25" s="9">
        <v>2</v>
      </c>
      <c r="J25" s="9">
        <v>2</v>
      </c>
      <c r="K25" s="9">
        <v>3</v>
      </c>
      <c r="L25" s="9">
        <v>1</v>
      </c>
      <c r="M25" s="9">
        <v>1</v>
      </c>
      <c r="N25" s="20">
        <v>3</v>
      </c>
      <c r="O25" s="23">
        <f t="shared" si="0"/>
        <v>22</v>
      </c>
      <c r="P25" s="8"/>
      <c r="R25" s="11"/>
      <c r="S25" s="11"/>
      <c r="T25" s="11"/>
      <c r="U25" s="11"/>
      <c r="V25" s="11"/>
      <c r="W25" s="11"/>
      <c r="X25" s="11"/>
      <c r="Y25" s="10"/>
      <c r="Z25" s="11"/>
      <c r="AA25" s="10"/>
      <c r="AB25" s="11"/>
      <c r="AC25" s="11"/>
      <c r="AD25" s="11"/>
    </row>
    <row r="26" spans="2:30" ht="21" customHeight="1" x14ac:dyDescent="0.25">
      <c r="B26" s="36" t="s">
        <v>31</v>
      </c>
      <c r="C26" s="27">
        <v>0</v>
      </c>
      <c r="D26" s="9">
        <v>1</v>
      </c>
      <c r="E26" s="9">
        <v>0</v>
      </c>
      <c r="F26" s="9">
        <v>0</v>
      </c>
      <c r="G26" s="9">
        <v>0</v>
      </c>
      <c r="H26" s="9">
        <v>0</v>
      </c>
      <c r="I26" s="9">
        <v>1</v>
      </c>
      <c r="J26" s="9">
        <v>0</v>
      </c>
      <c r="K26" s="9">
        <v>0</v>
      </c>
      <c r="L26" s="9">
        <v>2</v>
      </c>
      <c r="M26" s="9">
        <v>0</v>
      </c>
      <c r="N26" s="20">
        <v>1</v>
      </c>
      <c r="O26" s="23">
        <f t="shared" si="0"/>
        <v>5</v>
      </c>
      <c r="P26" s="8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2:30" ht="21" customHeight="1" x14ac:dyDescent="0.25">
      <c r="B27" s="36" t="s">
        <v>13</v>
      </c>
      <c r="C27" s="27">
        <v>2</v>
      </c>
      <c r="D27" s="9">
        <v>1</v>
      </c>
      <c r="E27" s="9">
        <v>0</v>
      </c>
      <c r="F27" s="9">
        <v>0</v>
      </c>
      <c r="G27" s="9">
        <v>0</v>
      </c>
      <c r="H27" s="9">
        <v>0</v>
      </c>
      <c r="I27" s="9">
        <v>1</v>
      </c>
      <c r="J27" s="9">
        <v>0</v>
      </c>
      <c r="K27" s="9">
        <v>0</v>
      </c>
      <c r="L27" s="9">
        <v>1</v>
      </c>
      <c r="M27" s="9">
        <v>1</v>
      </c>
      <c r="N27" s="20">
        <v>0</v>
      </c>
      <c r="O27" s="23">
        <f t="shared" si="0"/>
        <v>6</v>
      </c>
      <c r="P27" s="8"/>
      <c r="R27" s="11"/>
      <c r="S27" s="11"/>
      <c r="T27" s="11"/>
      <c r="U27" s="11"/>
      <c r="V27" s="11"/>
      <c r="W27" s="11"/>
      <c r="X27" s="11"/>
      <c r="Y27" s="11"/>
      <c r="Z27" s="11"/>
      <c r="AA27" s="10"/>
      <c r="AB27" s="11"/>
      <c r="AC27" s="11"/>
      <c r="AD27" s="11"/>
    </row>
    <row r="28" spans="2:30" ht="21" customHeight="1" x14ac:dyDescent="0.25">
      <c r="B28" s="36" t="s">
        <v>18</v>
      </c>
      <c r="C28" s="27">
        <v>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2</v>
      </c>
      <c r="J28" s="9">
        <v>0</v>
      </c>
      <c r="K28" s="9">
        <v>0</v>
      </c>
      <c r="L28" s="9">
        <v>0</v>
      </c>
      <c r="M28" s="9">
        <v>0</v>
      </c>
      <c r="N28" s="20">
        <v>1</v>
      </c>
      <c r="O28" s="23">
        <f t="shared" si="0"/>
        <v>4</v>
      </c>
      <c r="P28" s="8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2:30" ht="21" customHeight="1" x14ac:dyDescent="0.25">
      <c r="B29" s="36" t="s">
        <v>30</v>
      </c>
      <c r="C29" s="27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1</v>
      </c>
      <c r="J29" s="9">
        <v>0</v>
      </c>
      <c r="K29" s="9">
        <v>0</v>
      </c>
      <c r="L29" s="9">
        <v>0</v>
      </c>
      <c r="M29" s="9">
        <v>4</v>
      </c>
      <c r="N29" s="20">
        <v>1</v>
      </c>
      <c r="O29" s="23">
        <f t="shared" si="0"/>
        <v>6</v>
      </c>
      <c r="P29" s="8"/>
      <c r="R29" s="11"/>
      <c r="S29" s="10"/>
      <c r="T29" s="11"/>
      <c r="U29" s="11"/>
      <c r="V29" s="11"/>
      <c r="W29" s="11"/>
      <c r="X29" s="11"/>
      <c r="Y29" s="11"/>
      <c r="Z29" s="11"/>
      <c r="AA29" s="10"/>
      <c r="AB29" s="11"/>
      <c r="AC29" s="11"/>
      <c r="AD29" s="11"/>
    </row>
    <row r="30" spans="2:30" ht="21" customHeight="1" x14ac:dyDescent="0.25">
      <c r="B30" s="36" t="s">
        <v>24</v>
      </c>
      <c r="C30" s="27">
        <v>0</v>
      </c>
      <c r="D30" s="9">
        <v>1</v>
      </c>
      <c r="E30" s="9">
        <v>0</v>
      </c>
      <c r="F30" s="9">
        <v>0</v>
      </c>
      <c r="G30" s="9">
        <v>0</v>
      </c>
      <c r="H30" s="9">
        <v>1</v>
      </c>
      <c r="I30" s="9">
        <v>2</v>
      </c>
      <c r="J30" s="9">
        <v>0</v>
      </c>
      <c r="K30" s="9">
        <v>0</v>
      </c>
      <c r="L30" s="9">
        <v>1</v>
      </c>
      <c r="M30" s="9">
        <v>0</v>
      </c>
      <c r="N30" s="20">
        <v>1</v>
      </c>
      <c r="O30" s="23">
        <f t="shared" si="0"/>
        <v>6</v>
      </c>
      <c r="P30" s="8"/>
      <c r="R30" s="11"/>
      <c r="S30" s="11"/>
      <c r="T30" s="11"/>
      <c r="U30" s="10"/>
      <c r="V30" s="11"/>
      <c r="W30" s="11"/>
      <c r="X30" s="11"/>
      <c r="Y30" s="11"/>
      <c r="Z30" s="10"/>
      <c r="AA30" s="10"/>
      <c r="AB30" s="11"/>
      <c r="AC30" s="11"/>
      <c r="AD30" s="11"/>
    </row>
    <row r="31" spans="2:30" ht="21" customHeight="1" x14ac:dyDescent="0.25">
      <c r="B31" s="36" t="s">
        <v>22</v>
      </c>
      <c r="C31" s="27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20">
        <v>0</v>
      </c>
      <c r="O31" s="23">
        <f t="shared" si="0"/>
        <v>0</v>
      </c>
      <c r="P31" s="13"/>
      <c r="R31" s="10"/>
      <c r="S31" s="10"/>
      <c r="T31" s="11"/>
      <c r="U31" s="11"/>
      <c r="V31" s="11"/>
      <c r="W31" s="11"/>
      <c r="X31" s="11"/>
      <c r="Y31" s="11"/>
      <c r="Z31" s="10"/>
      <c r="AA31" s="10"/>
      <c r="AB31" s="11"/>
      <c r="AC31" s="11"/>
      <c r="AD31" s="11"/>
    </row>
    <row r="32" spans="2:30" ht="21" customHeight="1" x14ac:dyDescent="0.25">
      <c r="B32" s="36" t="s">
        <v>12</v>
      </c>
      <c r="C32" s="27">
        <v>2</v>
      </c>
      <c r="D32" s="9">
        <v>2</v>
      </c>
      <c r="E32" s="9">
        <v>0</v>
      </c>
      <c r="F32" s="9">
        <v>1</v>
      </c>
      <c r="G32" s="9">
        <v>3</v>
      </c>
      <c r="H32" s="9">
        <v>1</v>
      </c>
      <c r="I32" s="9">
        <v>1</v>
      </c>
      <c r="J32" s="9">
        <v>0</v>
      </c>
      <c r="K32" s="9">
        <v>1</v>
      </c>
      <c r="L32" s="9">
        <v>1</v>
      </c>
      <c r="M32" s="9">
        <v>0</v>
      </c>
      <c r="N32" s="20">
        <v>3</v>
      </c>
      <c r="O32" s="23">
        <f t="shared" si="0"/>
        <v>15</v>
      </c>
      <c r="P32" s="13"/>
      <c r="R32" s="10"/>
      <c r="S32" s="10"/>
      <c r="T32" s="11"/>
      <c r="U32" s="11"/>
      <c r="V32" s="11"/>
      <c r="W32" s="10"/>
      <c r="X32" s="11"/>
      <c r="Y32" s="10"/>
      <c r="Z32" s="11"/>
      <c r="AA32" s="10"/>
      <c r="AB32" s="11"/>
      <c r="AC32" s="11"/>
      <c r="AD32" s="11"/>
    </row>
    <row r="33" spans="2:30" ht="21" customHeight="1" x14ac:dyDescent="0.25">
      <c r="B33" s="36" t="s">
        <v>26</v>
      </c>
      <c r="C33" s="27">
        <v>2</v>
      </c>
      <c r="D33" s="9">
        <v>4</v>
      </c>
      <c r="E33" s="9">
        <v>0</v>
      </c>
      <c r="F33" s="9">
        <v>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1</v>
      </c>
      <c r="M33" s="9">
        <v>0</v>
      </c>
      <c r="N33" s="20">
        <v>1</v>
      </c>
      <c r="O33" s="23">
        <f t="shared" si="0"/>
        <v>9</v>
      </c>
      <c r="P33" s="13"/>
      <c r="R33" s="1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</row>
    <row r="34" spans="2:30" ht="21" customHeight="1" x14ac:dyDescent="0.25">
      <c r="B34" s="36" t="s">
        <v>36</v>
      </c>
      <c r="C34" s="27">
        <v>1</v>
      </c>
      <c r="D34" s="9">
        <v>0</v>
      </c>
      <c r="E34" s="9">
        <v>0</v>
      </c>
      <c r="F34" s="9">
        <v>1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20">
        <v>0</v>
      </c>
      <c r="O34" s="23">
        <f t="shared" si="0"/>
        <v>2</v>
      </c>
      <c r="P34" s="13"/>
      <c r="R34" s="1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</row>
    <row r="35" spans="2:30" ht="21" customHeight="1" x14ac:dyDescent="0.25">
      <c r="B35" s="36" t="s">
        <v>46</v>
      </c>
      <c r="C35" s="27">
        <v>1</v>
      </c>
      <c r="D35" s="9">
        <v>2</v>
      </c>
      <c r="E35" s="9">
        <v>0</v>
      </c>
      <c r="F35" s="9">
        <v>0</v>
      </c>
      <c r="G35" s="9">
        <v>1</v>
      </c>
      <c r="H35" s="9">
        <v>2</v>
      </c>
      <c r="I35" s="9">
        <v>1</v>
      </c>
      <c r="J35" s="9">
        <v>0</v>
      </c>
      <c r="K35" s="9">
        <v>0</v>
      </c>
      <c r="L35" s="9">
        <v>1</v>
      </c>
      <c r="M35" s="9">
        <v>2</v>
      </c>
      <c r="N35" s="20">
        <v>1</v>
      </c>
      <c r="O35" s="23">
        <f t="shared" si="0"/>
        <v>11</v>
      </c>
      <c r="P35" s="13"/>
      <c r="R35" s="11"/>
      <c r="S35" s="10"/>
      <c r="T35" s="10"/>
      <c r="U35" s="10"/>
      <c r="V35" s="11"/>
      <c r="W35" s="11"/>
      <c r="X35" s="10"/>
      <c r="Y35" s="10"/>
      <c r="Z35" s="11"/>
      <c r="AA35" s="11"/>
      <c r="AB35" s="11"/>
      <c r="AC35" s="11"/>
      <c r="AD35" s="11"/>
    </row>
    <row r="36" spans="2:30" ht="21" customHeight="1" x14ac:dyDescent="0.25">
      <c r="B36" s="36" t="s">
        <v>35</v>
      </c>
      <c r="C36" s="27">
        <v>0</v>
      </c>
      <c r="D36" s="9">
        <v>1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1</v>
      </c>
      <c r="N36" s="20">
        <v>1</v>
      </c>
      <c r="O36" s="23">
        <f t="shared" si="0"/>
        <v>3</v>
      </c>
      <c r="P36" s="13"/>
      <c r="R36" s="10"/>
      <c r="S36" s="11"/>
      <c r="T36" s="11"/>
      <c r="U36" s="11"/>
      <c r="V36" s="10"/>
      <c r="W36" s="10"/>
      <c r="X36" s="11"/>
      <c r="Y36" s="10"/>
      <c r="Z36" s="10"/>
      <c r="AA36" s="10"/>
      <c r="AB36" s="11"/>
      <c r="AC36" s="11"/>
      <c r="AD36" s="11"/>
    </row>
    <row r="37" spans="2:30" ht="21" customHeight="1" x14ac:dyDescent="0.25">
      <c r="B37" s="36" t="s">
        <v>29</v>
      </c>
      <c r="C37" s="27">
        <v>0</v>
      </c>
      <c r="D37" s="9">
        <v>0</v>
      </c>
      <c r="E37" s="9">
        <v>0</v>
      </c>
      <c r="F37" s="9">
        <v>0</v>
      </c>
      <c r="G37" s="9">
        <v>1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20">
        <v>0</v>
      </c>
      <c r="O37" s="23">
        <f t="shared" si="0"/>
        <v>1</v>
      </c>
      <c r="P37" s="13"/>
      <c r="R37" s="10"/>
      <c r="S37" s="10"/>
      <c r="T37" s="11"/>
      <c r="U37" s="11"/>
      <c r="V37" s="11"/>
      <c r="W37" s="11"/>
      <c r="X37" s="11"/>
      <c r="Y37" s="11"/>
      <c r="Z37" s="11"/>
      <c r="AA37" s="10"/>
      <c r="AB37" s="11"/>
      <c r="AC37" s="11"/>
      <c r="AD37" s="11"/>
    </row>
    <row r="38" spans="2:30" ht="21" customHeight="1" x14ac:dyDescent="0.25">
      <c r="B38" s="36" t="s">
        <v>6</v>
      </c>
      <c r="C38" s="27">
        <v>0</v>
      </c>
      <c r="D38" s="9">
        <v>3</v>
      </c>
      <c r="E38" s="9">
        <v>0</v>
      </c>
      <c r="F38" s="9">
        <v>1</v>
      </c>
      <c r="G38" s="9">
        <v>0</v>
      </c>
      <c r="H38" s="9">
        <v>1</v>
      </c>
      <c r="I38" s="9">
        <v>0</v>
      </c>
      <c r="J38" s="9">
        <v>0</v>
      </c>
      <c r="K38" s="9">
        <v>1</v>
      </c>
      <c r="L38" s="9">
        <v>2</v>
      </c>
      <c r="M38" s="9">
        <v>1</v>
      </c>
      <c r="N38" s="20">
        <v>6</v>
      </c>
      <c r="O38" s="23">
        <f t="shared" si="0"/>
        <v>15</v>
      </c>
      <c r="P38" s="13"/>
      <c r="R38" s="10"/>
      <c r="S38" s="10"/>
      <c r="T38" s="10"/>
      <c r="U38" s="11"/>
      <c r="V38" s="10"/>
      <c r="W38" s="10"/>
      <c r="X38" s="11"/>
      <c r="Y38" s="10"/>
      <c r="Z38" s="10"/>
      <c r="AA38" s="10"/>
      <c r="AB38" s="11"/>
      <c r="AC38" s="11"/>
      <c r="AD38" s="11"/>
    </row>
    <row r="39" spans="2:30" ht="21" customHeight="1" x14ac:dyDescent="0.25">
      <c r="B39" s="36" t="s">
        <v>41</v>
      </c>
      <c r="C39" s="27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2</v>
      </c>
      <c r="L39" s="9">
        <v>0</v>
      </c>
      <c r="M39" s="9">
        <v>0</v>
      </c>
      <c r="N39" s="20">
        <v>0</v>
      </c>
      <c r="O39" s="23">
        <f t="shared" si="0"/>
        <v>2</v>
      </c>
      <c r="P39" s="13"/>
      <c r="R39" s="10"/>
      <c r="S39" s="10"/>
      <c r="T39" s="11"/>
      <c r="U39" s="11"/>
      <c r="V39" s="10"/>
      <c r="W39" s="11"/>
      <c r="X39" s="10"/>
      <c r="Y39" s="10"/>
      <c r="Z39" s="11"/>
      <c r="AA39" s="10"/>
      <c r="AB39" s="11"/>
      <c r="AC39" s="11"/>
      <c r="AD39" s="11"/>
    </row>
    <row r="40" spans="2:30" ht="21" customHeight="1" x14ac:dyDescent="0.25">
      <c r="B40" s="36" t="s">
        <v>2</v>
      </c>
      <c r="C40" s="27">
        <v>9</v>
      </c>
      <c r="D40" s="9">
        <v>12</v>
      </c>
      <c r="E40" s="9">
        <v>11</v>
      </c>
      <c r="F40" s="9">
        <v>18</v>
      </c>
      <c r="G40" s="9">
        <v>11</v>
      </c>
      <c r="H40" s="9">
        <v>20</v>
      </c>
      <c r="I40" s="9">
        <v>18</v>
      </c>
      <c r="J40" s="9">
        <v>13</v>
      </c>
      <c r="K40" s="9">
        <v>10</v>
      </c>
      <c r="L40" s="9">
        <v>11</v>
      </c>
      <c r="M40" s="9">
        <v>11</v>
      </c>
      <c r="N40" s="20">
        <v>19</v>
      </c>
      <c r="O40" s="23">
        <f t="shared" si="0"/>
        <v>163</v>
      </c>
      <c r="P40" s="13"/>
      <c r="R40" s="10"/>
      <c r="S40" s="11"/>
      <c r="T40" s="11"/>
      <c r="U40" s="11"/>
      <c r="V40" s="11"/>
      <c r="W40" s="11"/>
      <c r="X40" s="11"/>
      <c r="Y40" s="10"/>
      <c r="Z40" s="11"/>
      <c r="AA40" s="11"/>
      <c r="AB40" s="11"/>
      <c r="AC40" s="11"/>
    </row>
    <row r="41" spans="2:30" ht="21" customHeight="1" x14ac:dyDescent="0.25">
      <c r="B41" s="36" t="s">
        <v>15</v>
      </c>
      <c r="C41" s="27">
        <v>1</v>
      </c>
      <c r="D41" s="9">
        <v>1</v>
      </c>
      <c r="E41" s="9">
        <v>1</v>
      </c>
      <c r="F41" s="9">
        <v>0</v>
      </c>
      <c r="G41" s="9">
        <v>0</v>
      </c>
      <c r="H41" s="9">
        <v>1</v>
      </c>
      <c r="I41" s="9">
        <v>3</v>
      </c>
      <c r="J41" s="9">
        <v>1</v>
      </c>
      <c r="K41" s="9">
        <v>0</v>
      </c>
      <c r="L41" s="9">
        <v>2</v>
      </c>
      <c r="M41" s="9">
        <v>1</v>
      </c>
      <c r="N41" s="20">
        <v>2</v>
      </c>
      <c r="O41" s="23">
        <f t="shared" si="0"/>
        <v>13</v>
      </c>
      <c r="P41" s="13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2:30" ht="21" customHeight="1" x14ac:dyDescent="0.25">
      <c r="B42" s="36" t="s">
        <v>14</v>
      </c>
      <c r="C42" s="27">
        <v>1</v>
      </c>
      <c r="D42" s="9">
        <v>1</v>
      </c>
      <c r="E42" s="9">
        <v>1</v>
      </c>
      <c r="F42" s="9">
        <v>2</v>
      </c>
      <c r="G42" s="9">
        <v>1</v>
      </c>
      <c r="H42" s="9">
        <v>0</v>
      </c>
      <c r="I42" s="9">
        <v>1</v>
      </c>
      <c r="J42" s="9">
        <v>2</v>
      </c>
      <c r="K42" s="9">
        <v>0</v>
      </c>
      <c r="L42" s="9">
        <v>1</v>
      </c>
      <c r="M42" s="9">
        <v>0</v>
      </c>
      <c r="N42" s="20">
        <v>0</v>
      </c>
      <c r="O42" s="23">
        <f t="shared" si="0"/>
        <v>10</v>
      </c>
      <c r="P42" s="13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2:30" ht="21" customHeight="1" x14ac:dyDescent="0.25">
      <c r="B43" s="36" t="s">
        <v>17</v>
      </c>
      <c r="C43" s="27">
        <v>0</v>
      </c>
      <c r="D43" s="9">
        <v>3</v>
      </c>
      <c r="E43" s="9">
        <v>1</v>
      </c>
      <c r="F43" s="9">
        <v>0</v>
      </c>
      <c r="G43" s="9">
        <v>2</v>
      </c>
      <c r="H43" s="9">
        <v>1</v>
      </c>
      <c r="I43" s="9">
        <v>3</v>
      </c>
      <c r="J43" s="9">
        <v>2</v>
      </c>
      <c r="K43" s="9">
        <v>1</v>
      </c>
      <c r="L43" s="9">
        <v>2</v>
      </c>
      <c r="M43" s="9">
        <v>1</v>
      </c>
      <c r="N43" s="20">
        <v>7</v>
      </c>
      <c r="O43" s="23">
        <f t="shared" si="0"/>
        <v>23</v>
      </c>
      <c r="P43" s="13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2:30" ht="21" customHeight="1" x14ac:dyDescent="0.25">
      <c r="B44" s="36" t="s">
        <v>11</v>
      </c>
      <c r="C44" s="27">
        <v>1</v>
      </c>
      <c r="D44" s="9">
        <v>4</v>
      </c>
      <c r="E44" s="9">
        <v>2</v>
      </c>
      <c r="F44" s="9">
        <v>12</v>
      </c>
      <c r="G44" s="9">
        <v>17</v>
      </c>
      <c r="H44" s="9">
        <v>10</v>
      </c>
      <c r="I44" s="9">
        <v>3</v>
      </c>
      <c r="J44" s="9">
        <v>6</v>
      </c>
      <c r="K44" s="9">
        <v>6</v>
      </c>
      <c r="L44" s="9">
        <v>3</v>
      </c>
      <c r="M44" s="9">
        <v>3</v>
      </c>
      <c r="N44" s="20">
        <v>11</v>
      </c>
      <c r="O44" s="23">
        <f t="shared" si="0"/>
        <v>78</v>
      </c>
      <c r="P44" s="13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2:30" ht="21" customHeight="1" x14ac:dyDescent="0.25">
      <c r="B45" s="36" t="s">
        <v>42</v>
      </c>
      <c r="C45" s="27">
        <v>0</v>
      </c>
      <c r="D45" s="9">
        <v>1</v>
      </c>
      <c r="E45" s="9">
        <v>0</v>
      </c>
      <c r="F45" s="9">
        <v>0</v>
      </c>
      <c r="G45" s="9">
        <v>1</v>
      </c>
      <c r="H45" s="9">
        <v>3</v>
      </c>
      <c r="I45" s="9">
        <v>1</v>
      </c>
      <c r="J45" s="9">
        <v>1</v>
      </c>
      <c r="K45" s="9">
        <v>2</v>
      </c>
      <c r="L45" s="9">
        <v>1</v>
      </c>
      <c r="M45" s="9">
        <v>3</v>
      </c>
      <c r="N45" s="20">
        <v>3</v>
      </c>
      <c r="O45" s="23">
        <f t="shared" si="0"/>
        <v>16</v>
      </c>
      <c r="P45" s="13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</row>
    <row r="46" spans="2:30" ht="21" customHeight="1" x14ac:dyDescent="0.25">
      <c r="B46" s="36" t="s">
        <v>1</v>
      </c>
      <c r="C46" s="27">
        <v>10</v>
      </c>
      <c r="D46" s="9">
        <v>6</v>
      </c>
      <c r="E46" s="9">
        <v>6</v>
      </c>
      <c r="F46" s="9">
        <v>11</v>
      </c>
      <c r="G46" s="9">
        <v>8</v>
      </c>
      <c r="H46" s="9">
        <v>12</v>
      </c>
      <c r="I46" s="9">
        <v>9</v>
      </c>
      <c r="J46" s="9">
        <v>7</v>
      </c>
      <c r="K46" s="9">
        <v>11</v>
      </c>
      <c r="L46" s="9">
        <v>11</v>
      </c>
      <c r="M46" s="9">
        <v>5</v>
      </c>
      <c r="N46" s="20">
        <v>6</v>
      </c>
      <c r="O46" s="23">
        <f t="shared" si="0"/>
        <v>102</v>
      </c>
      <c r="P46" s="13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</row>
    <row r="47" spans="2:30" ht="21" customHeight="1" x14ac:dyDescent="0.25">
      <c r="B47" s="36" t="s">
        <v>10</v>
      </c>
      <c r="C47" s="27">
        <v>1</v>
      </c>
      <c r="D47" s="9">
        <v>1</v>
      </c>
      <c r="E47" s="9">
        <v>0</v>
      </c>
      <c r="F47" s="9">
        <v>1</v>
      </c>
      <c r="G47" s="9">
        <v>0</v>
      </c>
      <c r="H47" s="9">
        <v>1</v>
      </c>
      <c r="I47" s="9">
        <v>2</v>
      </c>
      <c r="J47" s="9">
        <v>2</v>
      </c>
      <c r="K47" s="9">
        <v>1</v>
      </c>
      <c r="L47" s="9">
        <v>0</v>
      </c>
      <c r="M47" s="9">
        <v>1</v>
      </c>
      <c r="N47" s="20">
        <v>0</v>
      </c>
      <c r="O47" s="23">
        <f t="shared" si="0"/>
        <v>10</v>
      </c>
      <c r="P47" s="13"/>
      <c r="R47" s="10"/>
      <c r="S47" s="11"/>
      <c r="T47" s="11"/>
      <c r="U47" s="10"/>
      <c r="V47" s="11"/>
      <c r="W47" s="10"/>
      <c r="X47" s="10"/>
      <c r="Y47" s="10"/>
      <c r="Z47" s="10"/>
      <c r="AA47" s="11"/>
      <c r="AB47" s="11"/>
      <c r="AC47" s="11"/>
    </row>
    <row r="48" spans="2:30" ht="21" customHeight="1" x14ac:dyDescent="0.25">
      <c r="B48" s="36" t="s">
        <v>19</v>
      </c>
      <c r="C48" s="27">
        <v>0</v>
      </c>
      <c r="D48" s="9">
        <v>0</v>
      </c>
      <c r="E48" s="9">
        <v>0</v>
      </c>
      <c r="F48" s="9">
        <v>2</v>
      </c>
      <c r="G48" s="9">
        <v>0</v>
      </c>
      <c r="H48" s="9">
        <v>2</v>
      </c>
      <c r="I48" s="9">
        <v>0</v>
      </c>
      <c r="J48" s="9">
        <v>0</v>
      </c>
      <c r="K48" s="9">
        <v>0</v>
      </c>
      <c r="L48" s="9">
        <v>0</v>
      </c>
      <c r="M48" s="9">
        <v>1</v>
      </c>
      <c r="N48" s="20">
        <v>1</v>
      </c>
      <c r="O48" s="23">
        <f t="shared" si="0"/>
        <v>6</v>
      </c>
      <c r="P48" s="13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2:29" ht="21" customHeight="1" x14ac:dyDescent="0.25">
      <c r="B49" s="36" t="s">
        <v>5</v>
      </c>
      <c r="C49" s="27">
        <v>0</v>
      </c>
      <c r="D49" s="9">
        <v>0</v>
      </c>
      <c r="E49" s="9">
        <v>2</v>
      </c>
      <c r="F49" s="9">
        <v>3</v>
      </c>
      <c r="G49" s="9">
        <v>3</v>
      </c>
      <c r="H49" s="9">
        <v>2</v>
      </c>
      <c r="I49" s="9">
        <v>1</v>
      </c>
      <c r="J49" s="9">
        <v>1</v>
      </c>
      <c r="K49" s="9">
        <v>1</v>
      </c>
      <c r="L49" s="9">
        <v>2</v>
      </c>
      <c r="M49" s="9">
        <v>2</v>
      </c>
      <c r="N49" s="20">
        <v>1</v>
      </c>
      <c r="O49" s="23">
        <f t="shared" si="0"/>
        <v>18</v>
      </c>
      <c r="P49" s="13"/>
      <c r="R49" s="11"/>
      <c r="S49" s="11"/>
      <c r="T49" s="11"/>
      <c r="U49" s="11"/>
      <c r="V49" s="11"/>
      <c r="W49" s="11"/>
      <c r="X49" s="11"/>
      <c r="Y49" s="11"/>
      <c r="Z49" s="10"/>
      <c r="AA49" s="11"/>
      <c r="AB49" s="11"/>
      <c r="AC49" s="11"/>
    </row>
    <row r="50" spans="2:29" ht="21" customHeight="1" x14ac:dyDescent="0.25">
      <c r="B50" s="36" t="s">
        <v>21</v>
      </c>
      <c r="C50" s="27">
        <v>0</v>
      </c>
      <c r="D50" s="9">
        <v>1</v>
      </c>
      <c r="E50" s="9">
        <v>0</v>
      </c>
      <c r="F50" s="9">
        <v>1</v>
      </c>
      <c r="G50" s="9">
        <v>1</v>
      </c>
      <c r="H50" s="9">
        <v>1</v>
      </c>
      <c r="I50" s="9">
        <v>1</v>
      </c>
      <c r="J50" s="9">
        <v>0</v>
      </c>
      <c r="K50" s="9">
        <v>1</v>
      </c>
      <c r="L50" s="9">
        <v>0</v>
      </c>
      <c r="M50" s="9">
        <v>0</v>
      </c>
      <c r="N50" s="20">
        <v>0</v>
      </c>
      <c r="O50" s="23">
        <f t="shared" si="0"/>
        <v>6</v>
      </c>
      <c r="P50" s="13"/>
      <c r="R50" s="11"/>
      <c r="S50" s="11"/>
      <c r="T50" s="11"/>
      <c r="U50" s="10"/>
      <c r="V50" s="10"/>
      <c r="W50" s="10"/>
      <c r="X50" s="11"/>
      <c r="Y50" s="10"/>
      <c r="Z50" s="10"/>
      <c r="AA50" s="11"/>
      <c r="AB50" s="11"/>
      <c r="AC50" s="11"/>
    </row>
    <row r="51" spans="2:29" ht="21" customHeight="1" x14ac:dyDescent="0.25">
      <c r="B51" s="36" t="s">
        <v>34</v>
      </c>
      <c r="C51" s="27">
        <v>0</v>
      </c>
      <c r="D51" s="9">
        <v>0</v>
      </c>
      <c r="E51" s="9">
        <v>0</v>
      </c>
      <c r="F51" s="9">
        <v>0</v>
      </c>
      <c r="G51" s="9">
        <v>2</v>
      </c>
      <c r="H51" s="9">
        <v>2</v>
      </c>
      <c r="I51" s="9">
        <v>0</v>
      </c>
      <c r="J51" s="9">
        <v>0</v>
      </c>
      <c r="K51" s="9">
        <v>1</v>
      </c>
      <c r="L51" s="9">
        <v>0</v>
      </c>
      <c r="M51" s="9">
        <v>0</v>
      </c>
      <c r="N51" s="20">
        <v>0</v>
      </c>
      <c r="O51" s="23">
        <f t="shared" si="0"/>
        <v>5</v>
      </c>
      <c r="P51" s="13"/>
      <c r="R51" s="10"/>
      <c r="S51" s="10"/>
      <c r="T51" s="10"/>
      <c r="U51" s="10"/>
      <c r="V51" s="10"/>
      <c r="W51" s="11"/>
      <c r="X51" s="10"/>
      <c r="Y51" s="10"/>
      <c r="Z51" s="10"/>
      <c r="AA51" s="10"/>
      <c r="AB51" s="11"/>
      <c r="AC51" s="11"/>
    </row>
    <row r="52" spans="2:29" ht="21" customHeight="1" x14ac:dyDescent="0.25">
      <c r="B52" s="36" t="s">
        <v>16</v>
      </c>
      <c r="C52" s="27">
        <v>2</v>
      </c>
      <c r="D52" s="9">
        <v>3</v>
      </c>
      <c r="E52" s="9">
        <v>1</v>
      </c>
      <c r="F52" s="9">
        <v>2</v>
      </c>
      <c r="G52" s="9">
        <v>1</v>
      </c>
      <c r="H52" s="9">
        <v>2</v>
      </c>
      <c r="I52" s="9">
        <v>5</v>
      </c>
      <c r="J52" s="9">
        <v>2</v>
      </c>
      <c r="K52" s="9">
        <v>2</v>
      </c>
      <c r="L52" s="9">
        <v>3</v>
      </c>
      <c r="M52" s="9">
        <v>2</v>
      </c>
      <c r="N52" s="20">
        <v>4</v>
      </c>
      <c r="O52" s="23">
        <f t="shared" si="0"/>
        <v>29</v>
      </c>
      <c r="P52" s="13"/>
      <c r="R52" s="11"/>
      <c r="S52" s="11"/>
      <c r="T52" s="11"/>
      <c r="U52" s="11"/>
      <c r="V52" s="11"/>
      <c r="W52" s="11"/>
      <c r="X52" s="11"/>
      <c r="Y52" s="11"/>
      <c r="Z52" s="10"/>
      <c r="AA52" s="11"/>
      <c r="AB52" s="11"/>
      <c r="AC52" s="11"/>
    </row>
    <row r="53" spans="2:29" ht="21" customHeight="1" x14ac:dyDescent="0.25">
      <c r="B53" s="36" t="s">
        <v>59</v>
      </c>
      <c r="C53" s="27">
        <v>1</v>
      </c>
      <c r="D53" s="9">
        <v>0</v>
      </c>
      <c r="E53" s="9">
        <v>3</v>
      </c>
      <c r="F53" s="9">
        <v>0</v>
      </c>
      <c r="G53" s="9">
        <v>2</v>
      </c>
      <c r="H53" s="9">
        <v>0</v>
      </c>
      <c r="I53" s="9">
        <v>1</v>
      </c>
      <c r="J53" s="9">
        <v>0</v>
      </c>
      <c r="K53" s="9">
        <v>8</v>
      </c>
      <c r="L53" s="9">
        <v>4</v>
      </c>
      <c r="M53" s="9">
        <v>2</v>
      </c>
      <c r="N53" s="20">
        <v>4</v>
      </c>
      <c r="O53" s="23">
        <f t="shared" si="0"/>
        <v>25</v>
      </c>
      <c r="P53" s="13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ht="21" customHeight="1" x14ac:dyDescent="0.25">
      <c r="B54" s="36" t="s">
        <v>60</v>
      </c>
      <c r="C54" s="27">
        <v>1</v>
      </c>
      <c r="D54" s="9">
        <v>3</v>
      </c>
      <c r="E54" s="9">
        <v>1</v>
      </c>
      <c r="F54" s="9">
        <v>0</v>
      </c>
      <c r="G54" s="9">
        <v>3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1</v>
      </c>
      <c r="N54" s="20">
        <v>1</v>
      </c>
      <c r="O54" s="23">
        <f t="shared" si="0"/>
        <v>10</v>
      </c>
      <c r="P54" s="13"/>
      <c r="R54" s="11"/>
      <c r="S54" s="11"/>
      <c r="T54" s="11"/>
      <c r="U54" s="11"/>
      <c r="V54" s="11"/>
      <c r="W54" s="11"/>
      <c r="X54" s="11"/>
      <c r="Y54" s="11"/>
      <c r="Z54" s="10"/>
      <c r="AA54" s="11"/>
      <c r="AB54" s="11"/>
      <c r="AC54" s="11"/>
    </row>
    <row r="55" spans="2:29" ht="21" customHeight="1" x14ac:dyDescent="0.25">
      <c r="B55" s="36" t="s">
        <v>0</v>
      </c>
      <c r="C55" s="27">
        <v>18</v>
      </c>
      <c r="D55" s="9">
        <v>17</v>
      </c>
      <c r="E55" s="9">
        <v>26</v>
      </c>
      <c r="F55" s="9">
        <v>21</v>
      </c>
      <c r="G55" s="9">
        <v>32</v>
      </c>
      <c r="H55" s="9">
        <v>28</v>
      </c>
      <c r="I55" s="9">
        <v>25</v>
      </c>
      <c r="J55" s="9">
        <v>14</v>
      </c>
      <c r="K55" s="9">
        <v>24</v>
      </c>
      <c r="L55" s="9">
        <v>31</v>
      </c>
      <c r="M55" s="9">
        <v>40</v>
      </c>
      <c r="N55" s="20">
        <v>24</v>
      </c>
      <c r="O55" s="23">
        <f t="shared" si="0"/>
        <v>300</v>
      </c>
      <c r="P55" s="13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2:29" ht="21" customHeight="1" x14ac:dyDescent="0.25">
      <c r="B56" s="36" t="s">
        <v>9</v>
      </c>
      <c r="C56" s="27">
        <v>7</v>
      </c>
      <c r="D56" s="9">
        <v>4</v>
      </c>
      <c r="E56" s="9">
        <v>4</v>
      </c>
      <c r="F56" s="9">
        <v>5</v>
      </c>
      <c r="G56" s="9">
        <v>0</v>
      </c>
      <c r="H56" s="9">
        <v>3</v>
      </c>
      <c r="I56" s="9">
        <v>5</v>
      </c>
      <c r="J56" s="9">
        <v>2</v>
      </c>
      <c r="K56" s="9">
        <v>4</v>
      </c>
      <c r="L56" s="9">
        <v>6</v>
      </c>
      <c r="M56" s="9">
        <v>3</v>
      </c>
      <c r="N56" s="20">
        <v>7</v>
      </c>
      <c r="O56" s="23">
        <f t="shared" si="0"/>
        <v>50</v>
      </c>
      <c r="P56" s="13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2:29" ht="21" customHeight="1" x14ac:dyDescent="0.25">
      <c r="B57" s="36" t="s">
        <v>61</v>
      </c>
      <c r="C57" s="27">
        <v>0</v>
      </c>
      <c r="D57" s="9">
        <v>1</v>
      </c>
      <c r="E57" s="9">
        <v>2</v>
      </c>
      <c r="F57" s="9">
        <v>3</v>
      </c>
      <c r="G57" s="9">
        <v>2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2</v>
      </c>
      <c r="N57" s="20">
        <v>0</v>
      </c>
      <c r="O57" s="23">
        <f t="shared" si="0"/>
        <v>15</v>
      </c>
      <c r="P57" s="13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2:29" ht="21" customHeight="1" x14ac:dyDescent="0.25">
      <c r="B58" s="36" t="s">
        <v>62</v>
      </c>
      <c r="C58" s="27">
        <v>0</v>
      </c>
      <c r="D58" s="9">
        <v>1</v>
      </c>
      <c r="E58" s="9">
        <v>1</v>
      </c>
      <c r="F58" s="9">
        <v>0</v>
      </c>
      <c r="G58" s="9">
        <v>0</v>
      </c>
      <c r="H58" s="9">
        <v>1</v>
      </c>
      <c r="I58" s="9">
        <v>1</v>
      </c>
      <c r="J58" s="9">
        <v>1</v>
      </c>
      <c r="K58" s="9">
        <v>0</v>
      </c>
      <c r="L58" s="9">
        <v>1</v>
      </c>
      <c r="M58" s="9">
        <v>0</v>
      </c>
      <c r="N58" s="20">
        <v>0</v>
      </c>
      <c r="O58" s="23">
        <f t="shared" si="0"/>
        <v>6</v>
      </c>
      <c r="P58" s="13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2:29" ht="21" customHeight="1" x14ac:dyDescent="0.25">
      <c r="B59" s="36" t="s">
        <v>63</v>
      </c>
      <c r="C59" s="27">
        <v>0</v>
      </c>
      <c r="D59" s="9">
        <v>5</v>
      </c>
      <c r="E59" s="9">
        <v>4</v>
      </c>
      <c r="F59" s="9">
        <v>1</v>
      </c>
      <c r="G59" s="9">
        <v>3</v>
      </c>
      <c r="H59" s="9">
        <v>2</v>
      </c>
      <c r="I59" s="9">
        <v>6</v>
      </c>
      <c r="J59" s="9">
        <v>0</v>
      </c>
      <c r="K59" s="9">
        <v>1</v>
      </c>
      <c r="L59" s="9">
        <v>3</v>
      </c>
      <c r="M59" s="9">
        <v>0</v>
      </c>
      <c r="N59" s="20">
        <v>10</v>
      </c>
      <c r="O59" s="23">
        <f t="shared" si="0"/>
        <v>35</v>
      </c>
      <c r="P59" s="13"/>
      <c r="R59" s="11"/>
      <c r="S59" s="11"/>
      <c r="T59" s="11"/>
      <c r="U59" s="11"/>
      <c r="V59" s="11"/>
      <c r="W59" s="11"/>
      <c r="X59" s="11"/>
      <c r="Y59" s="11"/>
      <c r="Z59" s="10"/>
      <c r="AA59" s="11"/>
      <c r="AB59" s="11"/>
      <c r="AC59" s="11"/>
    </row>
    <row r="60" spans="2:29" ht="21" customHeight="1" x14ac:dyDescent="0.25">
      <c r="B60" s="36" t="s">
        <v>64</v>
      </c>
      <c r="C60" s="27">
        <v>3</v>
      </c>
      <c r="D60" s="9">
        <v>2</v>
      </c>
      <c r="E60" s="9">
        <v>0</v>
      </c>
      <c r="F60" s="9">
        <v>0</v>
      </c>
      <c r="G60" s="9">
        <v>1</v>
      </c>
      <c r="H60" s="9">
        <v>1</v>
      </c>
      <c r="I60" s="9">
        <v>3</v>
      </c>
      <c r="J60" s="9">
        <v>0</v>
      </c>
      <c r="K60" s="9">
        <v>1</v>
      </c>
      <c r="L60" s="9">
        <v>6</v>
      </c>
      <c r="M60" s="9">
        <v>2</v>
      </c>
      <c r="N60" s="20">
        <v>3</v>
      </c>
      <c r="O60" s="23">
        <f t="shared" si="0"/>
        <v>22</v>
      </c>
      <c r="P60" s="13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2:29" ht="21" customHeight="1" x14ac:dyDescent="0.25">
      <c r="B61" s="36" t="s">
        <v>38</v>
      </c>
      <c r="C61" s="27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20">
        <v>0</v>
      </c>
      <c r="O61" s="23">
        <f t="shared" si="0"/>
        <v>0</v>
      </c>
    </row>
    <row r="62" spans="2:29" ht="21" customHeight="1" x14ac:dyDescent="0.25">
      <c r="B62" s="36" t="s">
        <v>43</v>
      </c>
      <c r="C62" s="27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20">
        <v>0</v>
      </c>
      <c r="O62" s="23">
        <f t="shared" si="0"/>
        <v>0</v>
      </c>
    </row>
    <row r="63" spans="2:29" ht="21" customHeight="1" thickBot="1" x14ac:dyDescent="0.3">
      <c r="B63" s="37" t="s">
        <v>86</v>
      </c>
      <c r="C63" s="28">
        <v>9</v>
      </c>
      <c r="D63" s="17">
        <v>10</v>
      </c>
      <c r="E63" s="17">
        <v>19</v>
      </c>
      <c r="F63" s="17">
        <v>15</v>
      </c>
      <c r="G63" s="17">
        <v>24</v>
      </c>
      <c r="H63" s="17">
        <v>22</v>
      </c>
      <c r="I63" s="17">
        <v>11</v>
      </c>
      <c r="J63" s="17">
        <v>9</v>
      </c>
      <c r="K63" s="17">
        <v>20</v>
      </c>
      <c r="L63" s="17">
        <v>13</v>
      </c>
      <c r="M63" s="17">
        <v>17</v>
      </c>
      <c r="N63" s="21">
        <v>17</v>
      </c>
      <c r="O63" s="23">
        <f t="shared" si="0"/>
        <v>186</v>
      </c>
    </row>
    <row r="64" spans="2:29" ht="21" customHeight="1" thickBot="1" x14ac:dyDescent="0.3">
      <c r="B64" s="38" t="s">
        <v>87</v>
      </c>
      <c r="C64" s="29">
        <f>SUM(C11:C63)</f>
        <v>86</v>
      </c>
      <c r="D64" s="29">
        <f t="shared" ref="D64:O64" si="1">SUM(D11:D63)</f>
        <v>103</v>
      </c>
      <c r="E64" s="29">
        <f t="shared" si="1"/>
        <v>108</v>
      </c>
      <c r="F64" s="29">
        <f t="shared" si="1"/>
        <v>115</v>
      </c>
      <c r="G64" s="29">
        <f t="shared" si="1"/>
        <v>135</v>
      </c>
      <c r="H64" s="29">
        <f t="shared" si="1"/>
        <v>143</v>
      </c>
      <c r="I64" s="29">
        <f t="shared" si="1"/>
        <v>132</v>
      </c>
      <c r="J64" s="29">
        <f t="shared" si="1"/>
        <v>83</v>
      </c>
      <c r="K64" s="29">
        <f t="shared" si="1"/>
        <v>125</v>
      </c>
      <c r="L64" s="29">
        <f t="shared" si="1"/>
        <v>129</v>
      </c>
      <c r="M64" s="29">
        <f t="shared" si="1"/>
        <v>130</v>
      </c>
      <c r="N64" s="50">
        <f t="shared" si="1"/>
        <v>173</v>
      </c>
      <c r="O64" s="24">
        <f t="shared" si="1"/>
        <v>1462</v>
      </c>
    </row>
    <row r="65" spans="2:17" ht="21" customHeight="1" x14ac:dyDescent="0.25"/>
    <row r="66" spans="2:17" ht="21" customHeight="1" x14ac:dyDescent="0.25"/>
    <row r="67" spans="2:17" ht="21" customHeight="1" x14ac:dyDescent="0.25"/>
    <row r="68" spans="2:17" ht="21" customHeight="1" thickBot="1" x14ac:dyDescent="0.3">
      <c r="P68" s="8"/>
      <c r="Q68" s="8"/>
    </row>
    <row r="69" spans="2:17" ht="21" customHeight="1" thickBot="1" x14ac:dyDescent="0.3">
      <c r="B69" s="30" t="s">
        <v>68</v>
      </c>
      <c r="C69" s="25" t="s">
        <v>47</v>
      </c>
      <c r="D69" s="16" t="s">
        <v>48</v>
      </c>
      <c r="E69" s="16" t="s">
        <v>49</v>
      </c>
      <c r="F69" s="16" t="s">
        <v>37</v>
      </c>
      <c r="G69" s="16" t="s">
        <v>50</v>
      </c>
      <c r="H69" s="16" t="s">
        <v>51</v>
      </c>
      <c r="I69" s="16" t="s">
        <v>20</v>
      </c>
      <c r="J69" s="16" t="s">
        <v>52</v>
      </c>
      <c r="K69" s="16" t="s">
        <v>53</v>
      </c>
      <c r="L69" s="16" t="s">
        <v>54</v>
      </c>
      <c r="M69" s="16" t="s">
        <v>55</v>
      </c>
      <c r="N69" s="18" t="s">
        <v>56</v>
      </c>
      <c r="O69" s="22" t="s">
        <v>57</v>
      </c>
      <c r="P69" s="8"/>
      <c r="Q69" s="8"/>
    </row>
    <row r="70" spans="2:17" ht="21" customHeight="1" x14ac:dyDescent="0.25">
      <c r="B70" s="31" t="s">
        <v>69</v>
      </c>
      <c r="C70" s="26">
        <f>SUM(C11:C18)</f>
        <v>8</v>
      </c>
      <c r="D70" s="26">
        <f t="shared" ref="D70:M70" si="2">SUM(D11:D18)</f>
        <v>5</v>
      </c>
      <c r="E70" s="26">
        <f t="shared" si="2"/>
        <v>17</v>
      </c>
      <c r="F70" s="26">
        <f t="shared" si="2"/>
        <v>10</v>
      </c>
      <c r="G70" s="26">
        <f t="shared" si="2"/>
        <v>11</v>
      </c>
      <c r="H70" s="26">
        <f t="shared" si="2"/>
        <v>15</v>
      </c>
      <c r="I70" s="26">
        <f t="shared" si="2"/>
        <v>17</v>
      </c>
      <c r="J70" s="26">
        <f t="shared" si="2"/>
        <v>16</v>
      </c>
      <c r="K70" s="26">
        <f t="shared" si="2"/>
        <v>19</v>
      </c>
      <c r="L70" s="26">
        <f t="shared" si="2"/>
        <v>14</v>
      </c>
      <c r="M70" s="26">
        <f t="shared" si="2"/>
        <v>15</v>
      </c>
      <c r="N70" s="26">
        <f>SUM(N11:N18)</f>
        <v>24</v>
      </c>
      <c r="O70" s="23">
        <f>SUM(C70:N70)</f>
        <v>171</v>
      </c>
      <c r="P70" s="8"/>
      <c r="Q70" s="8"/>
    </row>
    <row r="71" spans="2:17" ht="21" customHeight="1" x14ac:dyDescent="0.25">
      <c r="B71" s="32" t="s">
        <v>70</v>
      </c>
      <c r="C71" s="27">
        <f>SUM(C19:C21)</f>
        <v>1</v>
      </c>
      <c r="D71" s="27">
        <f t="shared" ref="D71:N71" si="3">SUM(D19:D21)</f>
        <v>3</v>
      </c>
      <c r="E71" s="27">
        <f t="shared" si="3"/>
        <v>2</v>
      </c>
      <c r="F71" s="27">
        <f t="shared" si="3"/>
        <v>1</v>
      </c>
      <c r="G71" s="27">
        <f t="shared" si="3"/>
        <v>0</v>
      </c>
      <c r="H71" s="27">
        <f t="shared" si="3"/>
        <v>1</v>
      </c>
      <c r="I71" s="27">
        <f t="shared" si="3"/>
        <v>2</v>
      </c>
      <c r="J71" s="27">
        <f t="shared" si="3"/>
        <v>0</v>
      </c>
      <c r="K71" s="27">
        <f t="shared" si="3"/>
        <v>1</v>
      </c>
      <c r="L71" s="27">
        <f t="shared" si="3"/>
        <v>0</v>
      </c>
      <c r="M71" s="27">
        <f t="shared" si="3"/>
        <v>2</v>
      </c>
      <c r="N71" s="27">
        <f t="shared" si="3"/>
        <v>5</v>
      </c>
      <c r="O71" s="23">
        <f>SUM(C71:N71)</f>
        <v>18</v>
      </c>
      <c r="P71" s="8"/>
      <c r="Q71" s="8"/>
    </row>
    <row r="72" spans="2:17" ht="21" customHeight="1" x14ac:dyDescent="0.25">
      <c r="B72" s="32" t="s">
        <v>71</v>
      </c>
      <c r="C72" s="27">
        <f>C22</f>
        <v>1</v>
      </c>
      <c r="D72" s="27">
        <f t="shared" ref="D72:N72" si="4">D22</f>
        <v>1</v>
      </c>
      <c r="E72" s="27">
        <f t="shared" si="4"/>
        <v>0</v>
      </c>
      <c r="F72" s="27">
        <f t="shared" si="4"/>
        <v>1</v>
      </c>
      <c r="G72" s="27">
        <f t="shared" si="4"/>
        <v>0</v>
      </c>
      <c r="H72" s="27">
        <f t="shared" si="4"/>
        <v>0</v>
      </c>
      <c r="I72" s="27">
        <f t="shared" si="4"/>
        <v>1</v>
      </c>
      <c r="J72" s="27">
        <f t="shared" si="4"/>
        <v>0</v>
      </c>
      <c r="K72" s="27">
        <f t="shared" si="4"/>
        <v>2</v>
      </c>
      <c r="L72" s="27">
        <f t="shared" si="4"/>
        <v>1</v>
      </c>
      <c r="M72" s="27">
        <f t="shared" si="4"/>
        <v>1</v>
      </c>
      <c r="N72" s="27">
        <f t="shared" si="4"/>
        <v>1</v>
      </c>
      <c r="O72" s="23">
        <f t="shared" ref="O72:O89" si="5">SUM(C72:N72)</f>
        <v>9</v>
      </c>
      <c r="P72" s="8"/>
      <c r="Q72" s="8"/>
    </row>
    <row r="73" spans="2:17" ht="21" customHeight="1" x14ac:dyDescent="0.25">
      <c r="B73" s="32" t="s">
        <v>72</v>
      </c>
      <c r="C73" s="27">
        <f>SUM(C23:C24)</f>
        <v>1</v>
      </c>
      <c r="D73" s="27">
        <f t="shared" ref="D73:N73" si="6">SUM(D23:D24)</f>
        <v>1</v>
      </c>
      <c r="E73" s="27">
        <f t="shared" si="6"/>
        <v>3</v>
      </c>
      <c r="F73" s="27">
        <f t="shared" si="6"/>
        <v>1</v>
      </c>
      <c r="G73" s="27">
        <f t="shared" si="6"/>
        <v>2</v>
      </c>
      <c r="H73" s="27">
        <f t="shared" si="6"/>
        <v>6</v>
      </c>
      <c r="I73" s="27">
        <f t="shared" si="6"/>
        <v>1</v>
      </c>
      <c r="J73" s="27">
        <f t="shared" si="6"/>
        <v>1</v>
      </c>
      <c r="K73" s="27">
        <f t="shared" si="6"/>
        <v>1</v>
      </c>
      <c r="L73" s="27">
        <f t="shared" si="6"/>
        <v>3</v>
      </c>
      <c r="M73" s="27">
        <f t="shared" si="6"/>
        <v>5</v>
      </c>
      <c r="N73" s="27">
        <f t="shared" si="6"/>
        <v>4</v>
      </c>
      <c r="O73" s="23">
        <f t="shared" si="5"/>
        <v>29</v>
      </c>
      <c r="P73" s="8"/>
      <c r="Q73" s="8"/>
    </row>
    <row r="74" spans="2:17" ht="21" customHeight="1" x14ac:dyDescent="0.25">
      <c r="B74" s="32" t="s">
        <v>73</v>
      </c>
      <c r="C74" s="27">
        <f>C25</f>
        <v>2</v>
      </c>
      <c r="D74" s="27">
        <f t="shared" ref="D74:N74" si="7">D25</f>
        <v>2</v>
      </c>
      <c r="E74" s="27">
        <f t="shared" si="7"/>
        <v>1</v>
      </c>
      <c r="F74" s="27">
        <f t="shared" si="7"/>
        <v>1</v>
      </c>
      <c r="G74" s="27">
        <f t="shared" si="7"/>
        <v>3</v>
      </c>
      <c r="H74" s="27">
        <f t="shared" si="7"/>
        <v>1</v>
      </c>
      <c r="I74" s="27">
        <f t="shared" si="7"/>
        <v>2</v>
      </c>
      <c r="J74" s="27">
        <f t="shared" si="7"/>
        <v>2</v>
      </c>
      <c r="K74" s="27">
        <f t="shared" si="7"/>
        <v>3</v>
      </c>
      <c r="L74" s="27">
        <f t="shared" si="7"/>
        <v>1</v>
      </c>
      <c r="M74" s="27">
        <f t="shared" si="7"/>
        <v>1</v>
      </c>
      <c r="N74" s="27">
        <f t="shared" si="7"/>
        <v>3</v>
      </c>
      <c r="O74" s="23">
        <f t="shared" si="5"/>
        <v>22</v>
      </c>
      <c r="P74" s="8"/>
      <c r="Q74" s="8"/>
    </row>
    <row r="75" spans="2:17" ht="21" customHeight="1" x14ac:dyDescent="0.25">
      <c r="B75" s="32" t="s">
        <v>74</v>
      </c>
      <c r="C75" s="27">
        <f>SUM(C26:C30)</f>
        <v>3</v>
      </c>
      <c r="D75" s="27">
        <f t="shared" ref="D75:N75" si="8">SUM(D26:D30)</f>
        <v>3</v>
      </c>
      <c r="E75" s="27">
        <f t="shared" si="8"/>
        <v>0</v>
      </c>
      <c r="F75" s="27">
        <f t="shared" si="8"/>
        <v>0</v>
      </c>
      <c r="G75" s="27">
        <f t="shared" si="8"/>
        <v>0</v>
      </c>
      <c r="H75" s="27">
        <f t="shared" si="8"/>
        <v>1</v>
      </c>
      <c r="I75" s="27">
        <f t="shared" si="8"/>
        <v>7</v>
      </c>
      <c r="J75" s="27">
        <f t="shared" si="8"/>
        <v>0</v>
      </c>
      <c r="K75" s="27">
        <f t="shared" si="8"/>
        <v>0</v>
      </c>
      <c r="L75" s="27">
        <f t="shared" si="8"/>
        <v>4</v>
      </c>
      <c r="M75" s="27">
        <f t="shared" si="8"/>
        <v>5</v>
      </c>
      <c r="N75" s="27">
        <f t="shared" si="8"/>
        <v>4</v>
      </c>
      <c r="O75" s="23">
        <f t="shared" si="5"/>
        <v>27</v>
      </c>
      <c r="P75" s="8"/>
      <c r="Q75" s="8"/>
    </row>
    <row r="76" spans="2:17" ht="21" customHeight="1" x14ac:dyDescent="0.25">
      <c r="B76" s="32" t="s">
        <v>75</v>
      </c>
      <c r="C76" s="27">
        <f>SUM(C31:C39)</f>
        <v>6</v>
      </c>
      <c r="D76" s="27">
        <f t="shared" ref="D76:N76" si="9">SUM(D31:D39)</f>
        <v>12</v>
      </c>
      <c r="E76" s="27">
        <f t="shared" si="9"/>
        <v>0</v>
      </c>
      <c r="F76" s="27">
        <f t="shared" si="9"/>
        <v>4</v>
      </c>
      <c r="G76" s="27">
        <f t="shared" si="9"/>
        <v>5</v>
      </c>
      <c r="H76" s="27">
        <f t="shared" si="9"/>
        <v>4</v>
      </c>
      <c r="I76" s="27">
        <f t="shared" si="9"/>
        <v>2</v>
      </c>
      <c r="J76" s="27">
        <f t="shared" si="9"/>
        <v>0</v>
      </c>
      <c r="K76" s="27">
        <f t="shared" si="9"/>
        <v>4</v>
      </c>
      <c r="L76" s="27">
        <f t="shared" si="9"/>
        <v>5</v>
      </c>
      <c r="M76" s="27">
        <f t="shared" si="9"/>
        <v>4</v>
      </c>
      <c r="N76" s="27">
        <f t="shared" si="9"/>
        <v>12</v>
      </c>
      <c r="O76" s="23">
        <f t="shared" si="5"/>
        <v>58</v>
      </c>
      <c r="P76" s="8"/>
      <c r="Q76" s="8"/>
    </row>
    <row r="77" spans="2:17" ht="21" customHeight="1" x14ac:dyDescent="0.25">
      <c r="B77" s="32" t="s">
        <v>76</v>
      </c>
      <c r="C77" s="27">
        <f>SUM(C40:C43)</f>
        <v>11</v>
      </c>
      <c r="D77" s="27">
        <f t="shared" ref="D77:N77" si="10">SUM(D40:D43)</f>
        <v>17</v>
      </c>
      <c r="E77" s="27">
        <f t="shared" si="10"/>
        <v>14</v>
      </c>
      <c r="F77" s="27">
        <f t="shared" si="10"/>
        <v>20</v>
      </c>
      <c r="G77" s="27">
        <f t="shared" si="10"/>
        <v>14</v>
      </c>
      <c r="H77" s="27">
        <f t="shared" si="10"/>
        <v>22</v>
      </c>
      <c r="I77" s="27">
        <f t="shared" si="10"/>
        <v>25</v>
      </c>
      <c r="J77" s="27">
        <f t="shared" si="10"/>
        <v>18</v>
      </c>
      <c r="K77" s="27">
        <f t="shared" si="10"/>
        <v>11</v>
      </c>
      <c r="L77" s="27">
        <f t="shared" si="10"/>
        <v>16</v>
      </c>
      <c r="M77" s="27">
        <f t="shared" si="10"/>
        <v>13</v>
      </c>
      <c r="N77" s="27">
        <f t="shared" si="10"/>
        <v>28</v>
      </c>
      <c r="O77" s="23">
        <f t="shared" si="5"/>
        <v>209</v>
      </c>
      <c r="P77" s="8"/>
      <c r="Q77" s="8"/>
    </row>
    <row r="78" spans="2:17" ht="21" customHeight="1" x14ac:dyDescent="0.25">
      <c r="B78" s="32" t="s">
        <v>77</v>
      </c>
      <c r="C78" s="27">
        <f>SUM(C44:C46)</f>
        <v>11</v>
      </c>
      <c r="D78" s="27">
        <f t="shared" ref="D78:N78" si="11">SUM(D44:D46)</f>
        <v>11</v>
      </c>
      <c r="E78" s="27">
        <f t="shared" si="11"/>
        <v>8</v>
      </c>
      <c r="F78" s="27">
        <f t="shared" si="11"/>
        <v>23</v>
      </c>
      <c r="G78" s="27">
        <f t="shared" si="11"/>
        <v>26</v>
      </c>
      <c r="H78" s="27">
        <f t="shared" si="11"/>
        <v>25</v>
      </c>
      <c r="I78" s="27">
        <f t="shared" si="11"/>
        <v>13</v>
      </c>
      <c r="J78" s="27">
        <f t="shared" si="11"/>
        <v>14</v>
      </c>
      <c r="K78" s="27">
        <f t="shared" si="11"/>
        <v>19</v>
      </c>
      <c r="L78" s="27">
        <f t="shared" si="11"/>
        <v>15</v>
      </c>
      <c r="M78" s="27">
        <f t="shared" si="11"/>
        <v>11</v>
      </c>
      <c r="N78" s="27">
        <f t="shared" si="11"/>
        <v>20</v>
      </c>
      <c r="O78" s="23">
        <f t="shared" si="5"/>
        <v>196</v>
      </c>
      <c r="P78" s="8"/>
      <c r="Q78" s="8"/>
    </row>
    <row r="79" spans="2:17" ht="21" customHeight="1" x14ac:dyDescent="0.25">
      <c r="B79" s="32" t="s">
        <v>78</v>
      </c>
      <c r="C79" s="27">
        <f>SUM(C47:C48)</f>
        <v>1</v>
      </c>
      <c r="D79" s="27">
        <f t="shared" ref="D79:N79" si="12">SUM(D47:D48)</f>
        <v>1</v>
      </c>
      <c r="E79" s="27">
        <f t="shared" si="12"/>
        <v>0</v>
      </c>
      <c r="F79" s="27">
        <f t="shared" si="12"/>
        <v>3</v>
      </c>
      <c r="G79" s="27">
        <f t="shared" si="12"/>
        <v>0</v>
      </c>
      <c r="H79" s="27">
        <f t="shared" si="12"/>
        <v>3</v>
      </c>
      <c r="I79" s="27">
        <f t="shared" si="12"/>
        <v>2</v>
      </c>
      <c r="J79" s="27">
        <f t="shared" si="12"/>
        <v>2</v>
      </c>
      <c r="K79" s="27">
        <f t="shared" si="12"/>
        <v>1</v>
      </c>
      <c r="L79" s="27">
        <f t="shared" si="12"/>
        <v>0</v>
      </c>
      <c r="M79" s="27">
        <f t="shared" si="12"/>
        <v>2</v>
      </c>
      <c r="N79" s="27">
        <f t="shared" si="12"/>
        <v>1</v>
      </c>
      <c r="O79" s="23">
        <f t="shared" si="5"/>
        <v>16</v>
      </c>
      <c r="P79" s="8"/>
      <c r="Q79" s="8"/>
    </row>
    <row r="80" spans="2:17" ht="21" customHeight="1" x14ac:dyDescent="0.25">
      <c r="B80" s="32" t="s">
        <v>79</v>
      </c>
      <c r="C80" s="27">
        <f>SUM(C49:C52)</f>
        <v>2</v>
      </c>
      <c r="D80" s="27">
        <f t="shared" ref="D80:N80" si="13">SUM(D49:D52)</f>
        <v>4</v>
      </c>
      <c r="E80" s="27">
        <f t="shared" si="13"/>
        <v>3</v>
      </c>
      <c r="F80" s="27">
        <f t="shared" si="13"/>
        <v>6</v>
      </c>
      <c r="G80" s="27">
        <f t="shared" si="13"/>
        <v>7</v>
      </c>
      <c r="H80" s="27">
        <f t="shared" si="13"/>
        <v>7</v>
      </c>
      <c r="I80" s="27">
        <f t="shared" si="13"/>
        <v>7</v>
      </c>
      <c r="J80" s="27">
        <f t="shared" si="13"/>
        <v>3</v>
      </c>
      <c r="K80" s="27">
        <f t="shared" si="13"/>
        <v>5</v>
      </c>
      <c r="L80" s="27">
        <f t="shared" si="13"/>
        <v>5</v>
      </c>
      <c r="M80" s="27">
        <f t="shared" si="13"/>
        <v>4</v>
      </c>
      <c r="N80" s="27">
        <f t="shared" si="13"/>
        <v>5</v>
      </c>
      <c r="O80" s="23">
        <f t="shared" si="5"/>
        <v>58</v>
      </c>
      <c r="P80" s="8"/>
      <c r="Q80" s="8"/>
    </row>
    <row r="81" spans="2:17" ht="21" customHeight="1" x14ac:dyDescent="0.25">
      <c r="B81" s="32" t="s">
        <v>80</v>
      </c>
      <c r="C81" s="27">
        <f>C53</f>
        <v>1</v>
      </c>
      <c r="D81" s="27">
        <f t="shared" ref="D81:N85" si="14">D53</f>
        <v>0</v>
      </c>
      <c r="E81" s="27">
        <f t="shared" si="14"/>
        <v>3</v>
      </c>
      <c r="F81" s="27">
        <f t="shared" si="14"/>
        <v>0</v>
      </c>
      <c r="G81" s="27">
        <f t="shared" si="14"/>
        <v>2</v>
      </c>
      <c r="H81" s="27">
        <f t="shared" si="14"/>
        <v>0</v>
      </c>
      <c r="I81" s="27">
        <f t="shared" si="14"/>
        <v>1</v>
      </c>
      <c r="J81" s="27">
        <f t="shared" si="14"/>
        <v>0</v>
      </c>
      <c r="K81" s="27">
        <f t="shared" si="14"/>
        <v>8</v>
      </c>
      <c r="L81" s="27">
        <f t="shared" si="14"/>
        <v>4</v>
      </c>
      <c r="M81" s="27">
        <f t="shared" si="14"/>
        <v>2</v>
      </c>
      <c r="N81" s="27">
        <f t="shared" si="14"/>
        <v>4</v>
      </c>
      <c r="O81" s="23">
        <f t="shared" si="5"/>
        <v>25</v>
      </c>
      <c r="P81" s="8"/>
      <c r="Q81" s="8"/>
    </row>
    <row r="82" spans="2:17" ht="21" customHeight="1" x14ac:dyDescent="0.25">
      <c r="B82" s="32" t="s">
        <v>83</v>
      </c>
      <c r="C82" s="27">
        <f>C54</f>
        <v>1</v>
      </c>
      <c r="D82" s="27">
        <f t="shared" si="14"/>
        <v>3</v>
      </c>
      <c r="E82" s="27">
        <f t="shared" si="14"/>
        <v>1</v>
      </c>
      <c r="F82" s="27">
        <f t="shared" si="14"/>
        <v>0</v>
      </c>
      <c r="G82" s="27">
        <f t="shared" si="14"/>
        <v>3</v>
      </c>
      <c r="H82" s="27">
        <f t="shared" si="14"/>
        <v>0</v>
      </c>
      <c r="I82" s="27">
        <f t="shared" si="14"/>
        <v>0</v>
      </c>
      <c r="J82" s="27">
        <f t="shared" si="14"/>
        <v>0</v>
      </c>
      <c r="K82" s="27">
        <f t="shared" si="14"/>
        <v>0</v>
      </c>
      <c r="L82" s="27">
        <f t="shared" si="14"/>
        <v>0</v>
      </c>
      <c r="M82" s="27">
        <f t="shared" si="14"/>
        <v>1</v>
      </c>
      <c r="N82" s="27">
        <f t="shared" si="14"/>
        <v>1</v>
      </c>
      <c r="O82" s="23">
        <f t="shared" si="5"/>
        <v>10</v>
      </c>
      <c r="P82" s="8"/>
      <c r="Q82" s="8"/>
    </row>
    <row r="83" spans="2:17" ht="21" customHeight="1" x14ac:dyDescent="0.25">
      <c r="B83" s="32" t="s">
        <v>65</v>
      </c>
      <c r="C83" s="27">
        <f>C55</f>
        <v>18</v>
      </c>
      <c r="D83" s="27">
        <f t="shared" si="14"/>
        <v>17</v>
      </c>
      <c r="E83" s="27">
        <f t="shared" si="14"/>
        <v>26</v>
      </c>
      <c r="F83" s="27">
        <f t="shared" si="14"/>
        <v>21</v>
      </c>
      <c r="G83" s="27">
        <f t="shared" si="14"/>
        <v>32</v>
      </c>
      <c r="H83" s="27">
        <f t="shared" si="14"/>
        <v>28</v>
      </c>
      <c r="I83" s="27">
        <f t="shared" si="14"/>
        <v>25</v>
      </c>
      <c r="J83" s="27">
        <f t="shared" si="14"/>
        <v>14</v>
      </c>
      <c r="K83" s="27">
        <f t="shared" si="14"/>
        <v>24</v>
      </c>
      <c r="L83" s="27">
        <f t="shared" si="14"/>
        <v>31</v>
      </c>
      <c r="M83" s="27">
        <f t="shared" si="14"/>
        <v>40</v>
      </c>
      <c r="N83" s="27">
        <f>N55</f>
        <v>24</v>
      </c>
      <c r="O83" s="23">
        <f t="shared" si="5"/>
        <v>300</v>
      </c>
      <c r="P83" s="8"/>
      <c r="Q83" s="8"/>
    </row>
    <row r="84" spans="2:17" ht="21" customHeight="1" x14ac:dyDescent="0.25">
      <c r="B84" s="32" t="s">
        <v>66</v>
      </c>
      <c r="C84" s="27">
        <f>C56</f>
        <v>7</v>
      </c>
      <c r="D84" s="27">
        <f t="shared" si="14"/>
        <v>4</v>
      </c>
      <c r="E84" s="27">
        <f t="shared" si="14"/>
        <v>4</v>
      </c>
      <c r="F84" s="27">
        <f t="shared" si="14"/>
        <v>5</v>
      </c>
      <c r="G84" s="27">
        <f t="shared" si="14"/>
        <v>0</v>
      </c>
      <c r="H84" s="27">
        <f t="shared" si="14"/>
        <v>3</v>
      </c>
      <c r="I84" s="27">
        <f t="shared" si="14"/>
        <v>5</v>
      </c>
      <c r="J84" s="27">
        <f t="shared" si="14"/>
        <v>2</v>
      </c>
      <c r="K84" s="27">
        <f t="shared" si="14"/>
        <v>4</v>
      </c>
      <c r="L84" s="27">
        <f t="shared" si="14"/>
        <v>6</v>
      </c>
      <c r="M84" s="27">
        <f t="shared" si="14"/>
        <v>3</v>
      </c>
      <c r="N84" s="27">
        <f t="shared" si="14"/>
        <v>7</v>
      </c>
      <c r="O84" s="23">
        <f t="shared" si="5"/>
        <v>50</v>
      </c>
      <c r="P84" s="8"/>
      <c r="Q84" s="8"/>
    </row>
    <row r="85" spans="2:17" ht="21" customHeight="1" x14ac:dyDescent="0.25">
      <c r="B85" s="32" t="s">
        <v>81</v>
      </c>
      <c r="C85" s="27">
        <f>C57</f>
        <v>0</v>
      </c>
      <c r="D85" s="27">
        <f t="shared" si="14"/>
        <v>1</v>
      </c>
      <c r="E85" s="27">
        <f t="shared" si="14"/>
        <v>2</v>
      </c>
      <c r="F85" s="27">
        <f t="shared" si="14"/>
        <v>3</v>
      </c>
      <c r="G85" s="27">
        <f t="shared" si="14"/>
        <v>2</v>
      </c>
      <c r="H85" s="27">
        <f t="shared" si="14"/>
        <v>1</v>
      </c>
      <c r="I85" s="27">
        <f t="shared" si="14"/>
        <v>1</v>
      </c>
      <c r="J85" s="27">
        <f t="shared" si="14"/>
        <v>1</v>
      </c>
      <c r="K85" s="27">
        <f t="shared" si="14"/>
        <v>1</v>
      </c>
      <c r="L85" s="27">
        <f t="shared" si="14"/>
        <v>1</v>
      </c>
      <c r="M85" s="27">
        <f t="shared" si="14"/>
        <v>2</v>
      </c>
      <c r="N85" s="27">
        <f t="shared" si="14"/>
        <v>0</v>
      </c>
      <c r="O85" s="23">
        <f t="shared" si="5"/>
        <v>15</v>
      </c>
      <c r="P85" s="8"/>
      <c r="Q85" s="8"/>
    </row>
    <row r="86" spans="2:17" ht="21" customHeight="1" x14ac:dyDescent="0.25">
      <c r="B86" s="32" t="s">
        <v>82</v>
      </c>
      <c r="C86" s="27">
        <f>SUM(C58:C60)</f>
        <v>3</v>
      </c>
      <c r="D86" s="27">
        <f t="shared" ref="D86:N86" si="15">SUM(D58:D60)</f>
        <v>8</v>
      </c>
      <c r="E86" s="27">
        <f t="shared" si="15"/>
        <v>5</v>
      </c>
      <c r="F86" s="27">
        <f t="shared" si="15"/>
        <v>1</v>
      </c>
      <c r="G86" s="27">
        <f t="shared" si="15"/>
        <v>4</v>
      </c>
      <c r="H86" s="27">
        <f t="shared" si="15"/>
        <v>4</v>
      </c>
      <c r="I86" s="27">
        <f t="shared" si="15"/>
        <v>10</v>
      </c>
      <c r="J86" s="27">
        <f t="shared" si="15"/>
        <v>1</v>
      </c>
      <c r="K86" s="27">
        <f t="shared" si="15"/>
        <v>2</v>
      </c>
      <c r="L86" s="27">
        <f t="shared" si="15"/>
        <v>10</v>
      </c>
      <c r="M86" s="27">
        <f t="shared" si="15"/>
        <v>2</v>
      </c>
      <c r="N86" s="27">
        <f t="shared" si="15"/>
        <v>13</v>
      </c>
      <c r="O86" s="23">
        <f t="shared" si="5"/>
        <v>63</v>
      </c>
      <c r="P86" s="8"/>
      <c r="Q86" s="8"/>
    </row>
    <row r="87" spans="2:17" ht="21" customHeight="1" x14ac:dyDescent="0.25">
      <c r="B87" s="32" t="s">
        <v>84</v>
      </c>
      <c r="C87" s="27">
        <f>C61</f>
        <v>0</v>
      </c>
      <c r="D87" s="27">
        <f t="shared" ref="D87:N89" si="16">D61</f>
        <v>0</v>
      </c>
      <c r="E87" s="27">
        <f t="shared" si="16"/>
        <v>0</v>
      </c>
      <c r="F87" s="27">
        <f t="shared" si="16"/>
        <v>0</v>
      </c>
      <c r="G87" s="27">
        <f t="shared" si="16"/>
        <v>0</v>
      </c>
      <c r="H87" s="27">
        <f t="shared" si="16"/>
        <v>0</v>
      </c>
      <c r="I87" s="27">
        <f t="shared" si="16"/>
        <v>0</v>
      </c>
      <c r="J87" s="27">
        <f t="shared" si="16"/>
        <v>0</v>
      </c>
      <c r="K87" s="27">
        <f t="shared" si="16"/>
        <v>0</v>
      </c>
      <c r="L87" s="27">
        <f t="shared" si="16"/>
        <v>0</v>
      </c>
      <c r="M87" s="27">
        <f t="shared" si="16"/>
        <v>0</v>
      </c>
      <c r="N87" s="27">
        <f t="shared" si="16"/>
        <v>0</v>
      </c>
      <c r="O87" s="23">
        <f t="shared" si="5"/>
        <v>0</v>
      </c>
      <c r="P87" s="8"/>
      <c r="Q87" s="8"/>
    </row>
    <row r="88" spans="2:17" ht="21" customHeight="1" x14ac:dyDescent="0.25">
      <c r="B88" s="32" t="s">
        <v>85</v>
      </c>
      <c r="C88" s="27">
        <f>C62</f>
        <v>0</v>
      </c>
      <c r="D88" s="27">
        <f t="shared" si="16"/>
        <v>0</v>
      </c>
      <c r="E88" s="27">
        <f t="shared" si="16"/>
        <v>0</v>
      </c>
      <c r="F88" s="27">
        <f t="shared" si="16"/>
        <v>0</v>
      </c>
      <c r="G88" s="27">
        <f t="shared" si="16"/>
        <v>0</v>
      </c>
      <c r="H88" s="27">
        <f t="shared" si="16"/>
        <v>0</v>
      </c>
      <c r="I88" s="27">
        <f t="shared" si="16"/>
        <v>0</v>
      </c>
      <c r="J88" s="27">
        <f t="shared" si="16"/>
        <v>0</v>
      </c>
      <c r="K88" s="27">
        <f t="shared" si="16"/>
        <v>0</v>
      </c>
      <c r="L88" s="27">
        <f t="shared" si="16"/>
        <v>0</v>
      </c>
      <c r="M88" s="27">
        <f t="shared" si="16"/>
        <v>0</v>
      </c>
      <c r="N88" s="27">
        <f t="shared" si="16"/>
        <v>0</v>
      </c>
      <c r="O88" s="23">
        <f t="shared" si="5"/>
        <v>0</v>
      </c>
      <c r="P88" s="8"/>
      <c r="Q88" s="8"/>
    </row>
    <row r="89" spans="2:17" ht="21" customHeight="1" thickBot="1" x14ac:dyDescent="0.3">
      <c r="B89" s="33" t="s">
        <v>86</v>
      </c>
      <c r="C89" s="28">
        <f>C63</f>
        <v>9</v>
      </c>
      <c r="D89" s="28">
        <f t="shared" si="16"/>
        <v>10</v>
      </c>
      <c r="E89" s="28">
        <f t="shared" si="16"/>
        <v>19</v>
      </c>
      <c r="F89" s="28">
        <f t="shared" si="16"/>
        <v>15</v>
      </c>
      <c r="G89" s="28">
        <f t="shared" si="16"/>
        <v>24</v>
      </c>
      <c r="H89" s="28">
        <f t="shared" si="16"/>
        <v>22</v>
      </c>
      <c r="I89" s="28">
        <f t="shared" si="16"/>
        <v>11</v>
      </c>
      <c r="J89" s="28">
        <f t="shared" si="16"/>
        <v>9</v>
      </c>
      <c r="K89" s="28">
        <f t="shared" si="16"/>
        <v>20</v>
      </c>
      <c r="L89" s="28">
        <f t="shared" si="16"/>
        <v>13</v>
      </c>
      <c r="M89" s="28">
        <f t="shared" si="16"/>
        <v>17</v>
      </c>
      <c r="N89" s="28">
        <f t="shared" si="16"/>
        <v>17</v>
      </c>
      <c r="O89" s="23">
        <f t="shared" si="5"/>
        <v>186</v>
      </c>
      <c r="P89" s="8"/>
      <c r="Q89" s="8"/>
    </row>
    <row r="90" spans="2:17" ht="21" customHeight="1" thickBot="1" x14ac:dyDescent="0.3">
      <c r="B90" s="34" t="s">
        <v>87</v>
      </c>
      <c r="C90" s="45">
        <f>SUM(C70:C89)</f>
        <v>86</v>
      </c>
      <c r="D90" s="45">
        <f t="shared" ref="D90:O90" si="17">SUM(D70:D89)</f>
        <v>103</v>
      </c>
      <c r="E90" s="45">
        <f t="shared" si="17"/>
        <v>108</v>
      </c>
      <c r="F90" s="45">
        <f t="shared" si="17"/>
        <v>115</v>
      </c>
      <c r="G90" s="45">
        <f t="shared" si="17"/>
        <v>135</v>
      </c>
      <c r="H90" s="45">
        <f t="shared" si="17"/>
        <v>143</v>
      </c>
      <c r="I90" s="45">
        <f t="shared" si="17"/>
        <v>132</v>
      </c>
      <c r="J90" s="45">
        <f t="shared" si="17"/>
        <v>83</v>
      </c>
      <c r="K90" s="45">
        <f t="shared" si="17"/>
        <v>125</v>
      </c>
      <c r="L90" s="45">
        <f t="shared" si="17"/>
        <v>129</v>
      </c>
      <c r="M90" s="45">
        <f t="shared" si="17"/>
        <v>130</v>
      </c>
      <c r="N90" s="51">
        <f t="shared" si="17"/>
        <v>173</v>
      </c>
      <c r="O90" s="46">
        <f t="shared" si="17"/>
        <v>1462</v>
      </c>
      <c r="P90" s="8"/>
      <c r="Q90" s="8"/>
    </row>
  </sheetData>
  <mergeCells count="24">
    <mergeCell ref="S33:S34"/>
    <mergeCell ref="AB33:AB34"/>
    <mergeCell ref="AC33:AC34"/>
    <mergeCell ref="T33:T34"/>
    <mergeCell ref="U33:U34"/>
    <mergeCell ref="V33:V34"/>
    <mergeCell ref="W33:W34"/>
    <mergeCell ref="X33:X34"/>
    <mergeCell ref="AD33:AD34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Y33:Y34"/>
    <mergeCell ref="Z33:Z34"/>
    <mergeCell ref="AA33:AA34"/>
  </mergeCells>
  <pageMargins left="0.62992125984251968" right="0.31496062992125984" top="0.43307086614173229" bottom="0" header="0.31496062992125984" footer="0.31496062992125984"/>
  <pageSetup paperSize="9" scale="42" orientation="landscape" r:id="rId1"/>
  <rowBreaks count="1" manualBreakCount="1">
    <brk id="66" max="15" man="1"/>
  </rowBreaks>
  <ignoredErrors>
    <ignoredError sqref="C70:O9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6D29-1473-454E-878E-CB9FDBFA6C56}">
  <sheetPr>
    <pageSetUpPr autoPageBreaks="0"/>
  </sheetPr>
  <dimension ref="A1:AD90"/>
  <sheetViews>
    <sheetView zoomScale="75" zoomScaleNormal="75" workbookViewId="0"/>
  </sheetViews>
  <sheetFormatPr baseColWidth="10" defaultRowHeight="15" x14ac:dyDescent="0.25"/>
  <cols>
    <col min="1" max="1" width="11.42578125" style="5"/>
    <col min="2" max="2" width="34.7109375" style="5" customWidth="1"/>
    <col min="3" max="3" width="9" style="5" customWidth="1"/>
    <col min="4" max="4" width="10.7109375" style="5" customWidth="1"/>
    <col min="5" max="5" width="10.140625" style="5" customWidth="1"/>
    <col min="6" max="6" width="9.7109375" style="5" customWidth="1"/>
    <col min="7" max="7" width="10.7109375" style="5" customWidth="1"/>
    <col min="8" max="9" width="10.28515625" style="5" customWidth="1"/>
    <col min="10" max="10" width="10.7109375" style="5" customWidth="1"/>
    <col min="11" max="11" width="14.140625" style="5" customWidth="1"/>
    <col min="12" max="12" width="10.85546875" style="5" customWidth="1"/>
    <col min="13" max="13" width="13.7109375" style="5" customWidth="1"/>
    <col min="14" max="14" width="13.28515625" style="5" customWidth="1"/>
    <col min="15" max="15" width="11.7109375" style="5" customWidth="1"/>
    <col min="16" max="16" width="11.42578125" style="5" customWidth="1"/>
    <col min="17" max="16384" width="11.42578125" style="5"/>
  </cols>
  <sheetData>
    <row r="1" spans="1:30" ht="15.75" x14ac:dyDescent="0.25">
      <c r="A1" s="1"/>
      <c r="B1" s="1"/>
      <c r="C1" s="1"/>
      <c r="D1" s="2"/>
      <c r="E1" s="2"/>
      <c r="G1" s="3"/>
      <c r="H1" s="4"/>
      <c r="N1" s="2"/>
      <c r="P1" s="4" t="s">
        <v>88</v>
      </c>
    </row>
    <row r="2" spans="1:30" ht="15.75" customHeight="1" x14ac:dyDescent="0.25">
      <c r="A2" s="1"/>
      <c r="B2" s="1"/>
      <c r="C2" s="1"/>
      <c r="D2" s="2"/>
      <c r="E2" s="2"/>
      <c r="G2" s="3"/>
      <c r="H2" s="4"/>
      <c r="N2" s="2"/>
      <c r="P2" s="4" t="s">
        <v>89</v>
      </c>
    </row>
    <row r="3" spans="1:30" ht="13.35" customHeight="1" x14ac:dyDescent="0.25">
      <c r="A3" s="2"/>
      <c r="B3" s="2"/>
      <c r="C3" s="2"/>
      <c r="D3" s="2"/>
      <c r="E3" s="2"/>
      <c r="G3" s="2"/>
      <c r="H3" s="2"/>
      <c r="M3" s="2"/>
    </row>
    <row r="4" spans="1:30" ht="16.5" customHeight="1" x14ac:dyDescent="0.25"/>
    <row r="5" spans="1:30" ht="16.5" customHeight="1" x14ac:dyDescent="0.25"/>
    <row r="6" spans="1:30" ht="26.1" customHeight="1" x14ac:dyDescent="0.25">
      <c r="A6" s="47" t="s">
        <v>92</v>
      </c>
      <c r="B6" s="47"/>
      <c r="C6" s="47"/>
      <c r="D6" s="47"/>
      <c r="E6" s="47"/>
      <c r="F6" s="47"/>
      <c r="G6" s="47"/>
      <c r="H6" s="47"/>
      <c r="I6" s="48"/>
      <c r="J6" s="48"/>
      <c r="K6" s="48"/>
      <c r="L6" s="48"/>
      <c r="M6" s="48"/>
      <c r="N6" s="48"/>
      <c r="O6" s="49">
        <v>2024</v>
      </c>
      <c r="P6" s="14"/>
    </row>
    <row r="7" spans="1:30" ht="21" customHeight="1" x14ac:dyDescent="0.25">
      <c r="A7" s="2"/>
      <c r="B7" s="2"/>
      <c r="C7" s="2"/>
      <c r="D7" s="2"/>
      <c r="E7" s="2"/>
      <c r="F7" s="2"/>
      <c r="G7" s="2"/>
      <c r="H7" s="2"/>
    </row>
    <row r="8" spans="1:30" ht="21" customHeight="1" x14ac:dyDescent="0.25">
      <c r="A8" s="2"/>
      <c r="B8" s="7"/>
      <c r="C8" s="7"/>
      <c r="D8" s="7"/>
      <c r="E8" s="7"/>
      <c r="F8" s="2"/>
      <c r="G8" s="2"/>
      <c r="H8" s="2"/>
    </row>
    <row r="9" spans="1:30" ht="21" customHeight="1" thickBot="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30" ht="21" customHeight="1" thickBot="1" x14ac:dyDescent="0.3">
      <c r="B10" s="30" t="s">
        <v>67</v>
      </c>
      <c r="C10" s="25" t="s">
        <v>47</v>
      </c>
      <c r="D10" s="16" t="s">
        <v>48</v>
      </c>
      <c r="E10" s="16" t="s">
        <v>49</v>
      </c>
      <c r="F10" s="16" t="s">
        <v>37</v>
      </c>
      <c r="G10" s="16" t="s">
        <v>50</v>
      </c>
      <c r="H10" s="16" t="s">
        <v>51</v>
      </c>
      <c r="I10" s="16" t="s">
        <v>20</v>
      </c>
      <c r="J10" s="16" t="s">
        <v>52</v>
      </c>
      <c r="K10" s="16" t="s">
        <v>53</v>
      </c>
      <c r="L10" s="16" t="s">
        <v>54</v>
      </c>
      <c r="M10" s="16" t="s">
        <v>55</v>
      </c>
      <c r="N10" s="18" t="s">
        <v>56</v>
      </c>
      <c r="O10" s="22" t="s">
        <v>57</v>
      </c>
      <c r="P10" s="8"/>
    </row>
    <row r="11" spans="1:30" ht="21" customHeight="1" x14ac:dyDescent="0.25">
      <c r="B11" s="35" t="s">
        <v>28</v>
      </c>
      <c r="C11" s="26">
        <v>0</v>
      </c>
      <c r="D11" s="15">
        <v>0</v>
      </c>
      <c r="E11" s="15">
        <v>0</v>
      </c>
      <c r="F11" s="15">
        <v>1</v>
      </c>
      <c r="G11" s="15">
        <v>2</v>
      </c>
      <c r="H11" s="15">
        <v>0</v>
      </c>
      <c r="I11" s="15">
        <v>0</v>
      </c>
      <c r="J11" s="15">
        <v>0</v>
      </c>
      <c r="K11" s="15">
        <v>1</v>
      </c>
      <c r="L11" s="15">
        <v>1</v>
      </c>
      <c r="M11" s="15">
        <v>5</v>
      </c>
      <c r="N11" s="19">
        <v>5</v>
      </c>
      <c r="O11" s="23">
        <f>SUM(C11:N11)</f>
        <v>15</v>
      </c>
      <c r="P11" s="8"/>
      <c r="R11" s="10"/>
      <c r="S11" s="11"/>
      <c r="T11" s="11"/>
      <c r="U11" s="11"/>
      <c r="V11" s="10"/>
      <c r="W11" s="11"/>
      <c r="X11" s="11"/>
      <c r="Y11" s="10"/>
      <c r="Z11" s="10"/>
      <c r="AA11" s="10"/>
      <c r="AB11" s="11"/>
      <c r="AC11" s="11"/>
      <c r="AD11" s="11"/>
    </row>
    <row r="12" spans="1:30" ht="21" customHeight="1" x14ac:dyDescent="0.25">
      <c r="B12" s="36" t="s">
        <v>23</v>
      </c>
      <c r="C12" s="27">
        <v>1</v>
      </c>
      <c r="D12" s="9">
        <v>1</v>
      </c>
      <c r="E12" s="9">
        <v>1</v>
      </c>
      <c r="F12" s="9">
        <v>4</v>
      </c>
      <c r="G12" s="9">
        <v>2</v>
      </c>
      <c r="H12" s="9">
        <v>2</v>
      </c>
      <c r="I12" s="9">
        <v>2</v>
      </c>
      <c r="J12" s="9">
        <v>2</v>
      </c>
      <c r="K12" s="9">
        <v>1</v>
      </c>
      <c r="L12" s="9">
        <v>2</v>
      </c>
      <c r="M12" s="9">
        <v>2</v>
      </c>
      <c r="N12" s="20">
        <v>3</v>
      </c>
      <c r="O12" s="23">
        <f t="shared" ref="O12:O63" si="0">SUM(C12:N12)</f>
        <v>23</v>
      </c>
      <c r="P12" s="8"/>
      <c r="R12" s="10"/>
      <c r="S12" s="11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ht="21" customHeight="1" x14ac:dyDescent="0.25">
      <c r="B13" s="36" t="s">
        <v>7</v>
      </c>
      <c r="C13" s="27">
        <v>0</v>
      </c>
      <c r="D13" s="9">
        <v>0</v>
      </c>
      <c r="E13" s="9">
        <v>0</v>
      </c>
      <c r="F13" s="9">
        <v>0</v>
      </c>
      <c r="G13" s="9">
        <v>2</v>
      </c>
      <c r="H13" s="9">
        <v>3</v>
      </c>
      <c r="I13" s="9">
        <v>1</v>
      </c>
      <c r="J13" s="9">
        <v>1</v>
      </c>
      <c r="K13" s="9">
        <v>1</v>
      </c>
      <c r="L13" s="9">
        <v>1</v>
      </c>
      <c r="M13" s="9">
        <v>0</v>
      </c>
      <c r="N13" s="20">
        <v>3</v>
      </c>
      <c r="O13" s="23">
        <f t="shared" si="0"/>
        <v>12</v>
      </c>
      <c r="P13" s="8"/>
      <c r="R13" s="10"/>
      <c r="S13" s="11"/>
      <c r="T13" s="11"/>
      <c r="U13" s="11"/>
      <c r="V13" s="11"/>
      <c r="W13" s="11"/>
      <c r="X13" s="11"/>
      <c r="Y13" s="11"/>
      <c r="Z13" s="10"/>
      <c r="AA13" s="10"/>
      <c r="AB13" s="11"/>
      <c r="AC13" s="11"/>
      <c r="AD13" s="11"/>
    </row>
    <row r="14" spans="1:30" ht="21" customHeight="1" x14ac:dyDescent="0.25">
      <c r="B14" s="36" t="s">
        <v>25</v>
      </c>
      <c r="C14" s="27">
        <v>4</v>
      </c>
      <c r="D14" s="9">
        <v>2</v>
      </c>
      <c r="E14" s="9">
        <v>2</v>
      </c>
      <c r="F14" s="9">
        <v>1</v>
      </c>
      <c r="G14" s="9">
        <v>1</v>
      </c>
      <c r="H14" s="9">
        <v>1</v>
      </c>
      <c r="I14" s="9">
        <v>1</v>
      </c>
      <c r="J14" s="9">
        <v>2</v>
      </c>
      <c r="K14" s="9">
        <v>1</v>
      </c>
      <c r="L14" s="9">
        <v>1</v>
      </c>
      <c r="M14" s="9">
        <v>2</v>
      </c>
      <c r="N14" s="20">
        <v>3</v>
      </c>
      <c r="O14" s="23">
        <f t="shared" si="0"/>
        <v>21</v>
      </c>
      <c r="P14" s="8"/>
      <c r="R14" s="10"/>
      <c r="S14" s="11"/>
      <c r="T14" s="11"/>
      <c r="U14" s="10"/>
      <c r="V14" s="10"/>
      <c r="W14" s="11"/>
      <c r="X14" s="10"/>
      <c r="Y14" s="10"/>
      <c r="Z14" s="11"/>
      <c r="AA14" s="11"/>
      <c r="AB14" s="11"/>
      <c r="AC14" s="11"/>
      <c r="AD14" s="11"/>
    </row>
    <row r="15" spans="1:30" ht="21" customHeight="1" x14ac:dyDescent="0.25">
      <c r="B15" s="36" t="s">
        <v>32</v>
      </c>
      <c r="C15" s="27">
        <v>0</v>
      </c>
      <c r="D15" s="9">
        <v>0</v>
      </c>
      <c r="E15" s="9">
        <v>1</v>
      </c>
      <c r="F15" s="9">
        <v>1</v>
      </c>
      <c r="G15" s="9">
        <v>0</v>
      </c>
      <c r="H15" s="9">
        <v>1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20">
        <v>2</v>
      </c>
      <c r="O15" s="23">
        <f t="shared" si="0"/>
        <v>6</v>
      </c>
      <c r="P15" s="8"/>
      <c r="R15" s="10"/>
      <c r="S15" s="10"/>
      <c r="T15" s="11"/>
      <c r="U15" s="11"/>
      <c r="V15" s="10"/>
      <c r="W15" s="11"/>
      <c r="X15" s="11"/>
      <c r="Y15" s="11"/>
      <c r="Z15" s="10"/>
      <c r="AA15" s="10"/>
      <c r="AB15" s="11"/>
      <c r="AC15" s="11"/>
      <c r="AD15" s="11"/>
    </row>
    <row r="16" spans="1:30" ht="21" customHeight="1" x14ac:dyDescent="0.25">
      <c r="B16" s="36" t="s">
        <v>40</v>
      </c>
      <c r="C16" s="27">
        <v>0</v>
      </c>
      <c r="D16" s="9">
        <v>0</v>
      </c>
      <c r="E16" s="9">
        <v>1</v>
      </c>
      <c r="F16" s="9">
        <v>1</v>
      </c>
      <c r="G16" s="9">
        <v>2</v>
      </c>
      <c r="H16" s="9">
        <v>1</v>
      </c>
      <c r="I16" s="9">
        <v>0</v>
      </c>
      <c r="J16" s="9">
        <v>1</v>
      </c>
      <c r="K16" s="9">
        <v>3</v>
      </c>
      <c r="L16" s="9">
        <v>0</v>
      </c>
      <c r="M16" s="9">
        <v>3</v>
      </c>
      <c r="N16" s="20">
        <v>1</v>
      </c>
      <c r="O16" s="23">
        <f t="shared" si="0"/>
        <v>13</v>
      </c>
      <c r="P16" s="8"/>
      <c r="R16" s="10"/>
      <c r="S16" s="11"/>
      <c r="T16" s="11"/>
      <c r="U16" s="11"/>
      <c r="V16" s="11"/>
      <c r="W16" s="11"/>
      <c r="X16" s="11"/>
      <c r="Y16" s="11"/>
      <c r="Z16" s="11"/>
      <c r="AA16" s="10"/>
      <c r="AB16" s="11"/>
      <c r="AC16" s="11"/>
      <c r="AD16" s="11"/>
    </row>
    <row r="17" spans="2:30" ht="21" customHeight="1" x14ac:dyDescent="0.25">
      <c r="B17" s="36" t="s">
        <v>4</v>
      </c>
      <c r="C17" s="27">
        <v>2</v>
      </c>
      <c r="D17" s="9">
        <v>2</v>
      </c>
      <c r="E17" s="9">
        <v>4</v>
      </c>
      <c r="F17" s="9">
        <v>0</v>
      </c>
      <c r="G17" s="9">
        <v>4</v>
      </c>
      <c r="H17" s="9">
        <v>3</v>
      </c>
      <c r="I17" s="9">
        <v>4</v>
      </c>
      <c r="J17" s="9">
        <v>2</v>
      </c>
      <c r="K17" s="9">
        <v>0</v>
      </c>
      <c r="L17" s="9">
        <v>4</v>
      </c>
      <c r="M17" s="9">
        <v>0</v>
      </c>
      <c r="N17" s="20">
        <v>2</v>
      </c>
      <c r="O17" s="23">
        <f t="shared" si="0"/>
        <v>27</v>
      </c>
      <c r="P17" s="8"/>
      <c r="R17" s="10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2:30" ht="21" customHeight="1" x14ac:dyDescent="0.25">
      <c r="B18" s="36" t="s">
        <v>3</v>
      </c>
      <c r="C18" s="27">
        <v>4</v>
      </c>
      <c r="D18" s="9">
        <v>3</v>
      </c>
      <c r="E18" s="9">
        <v>7</v>
      </c>
      <c r="F18" s="9">
        <v>6</v>
      </c>
      <c r="G18" s="9">
        <v>5</v>
      </c>
      <c r="H18" s="9">
        <v>4</v>
      </c>
      <c r="I18" s="9">
        <v>4</v>
      </c>
      <c r="J18" s="9">
        <v>3</v>
      </c>
      <c r="K18" s="9">
        <v>1</v>
      </c>
      <c r="L18" s="9">
        <v>6</v>
      </c>
      <c r="M18" s="9">
        <v>6</v>
      </c>
      <c r="N18" s="20">
        <v>5</v>
      </c>
      <c r="O18" s="23">
        <f t="shared" si="0"/>
        <v>54</v>
      </c>
      <c r="P18" s="8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2:30" ht="21" customHeight="1" x14ac:dyDescent="0.25">
      <c r="B19" s="36" t="s">
        <v>39</v>
      </c>
      <c r="C19" s="27">
        <v>0</v>
      </c>
      <c r="D19" s="9">
        <v>0</v>
      </c>
      <c r="E19" s="9">
        <v>0</v>
      </c>
      <c r="F19" s="9">
        <v>0</v>
      </c>
      <c r="G19" s="9">
        <v>1</v>
      </c>
      <c r="H19" s="9">
        <v>0</v>
      </c>
      <c r="I19" s="9">
        <v>0</v>
      </c>
      <c r="J19" s="9">
        <v>1</v>
      </c>
      <c r="K19" s="9">
        <v>0</v>
      </c>
      <c r="L19" s="9">
        <v>2</v>
      </c>
      <c r="M19" s="9">
        <v>1</v>
      </c>
      <c r="N19" s="20">
        <v>1</v>
      </c>
      <c r="O19" s="23">
        <f t="shared" si="0"/>
        <v>6</v>
      </c>
      <c r="P19" s="8"/>
      <c r="R19" s="10"/>
      <c r="S19" s="10"/>
      <c r="T19" s="10"/>
      <c r="U19" s="10"/>
      <c r="V19" s="10"/>
      <c r="W19" s="10"/>
      <c r="X19" s="10"/>
      <c r="Y19" s="11"/>
      <c r="Z19" s="10"/>
      <c r="AA19" s="10"/>
      <c r="AB19" s="11"/>
      <c r="AC19" s="11"/>
      <c r="AD19" s="11"/>
    </row>
    <row r="20" spans="2:30" ht="21" customHeight="1" x14ac:dyDescent="0.25">
      <c r="B20" s="36" t="s">
        <v>44</v>
      </c>
      <c r="C20" s="27">
        <v>0</v>
      </c>
      <c r="D20" s="9">
        <v>0</v>
      </c>
      <c r="E20" s="9">
        <v>2</v>
      </c>
      <c r="F20" s="9">
        <v>0</v>
      </c>
      <c r="G20" s="9">
        <v>0</v>
      </c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20">
        <v>0</v>
      </c>
      <c r="O20" s="23">
        <f t="shared" si="0"/>
        <v>3</v>
      </c>
      <c r="P20" s="8"/>
      <c r="R20" s="10"/>
      <c r="S20" s="11"/>
      <c r="T20" s="11"/>
      <c r="U20" s="11"/>
      <c r="V20" s="11"/>
      <c r="W20" s="11"/>
      <c r="X20" s="11"/>
      <c r="Y20" s="11"/>
      <c r="Z20" s="11"/>
      <c r="AA20" s="10"/>
      <c r="AB20" s="11"/>
      <c r="AC20" s="11"/>
      <c r="AD20" s="11"/>
    </row>
    <row r="21" spans="2:30" ht="21" customHeight="1" x14ac:dyDescent="0.25">
      <c r="B21" s="36" t="s">
        <v>8</v>
      </c>
      <c r="C21" s="27">
        <v>0</v>
      </c>
      <c r="D21" s="9">
        <v>1</v>
      </c>
      <c r="E21" s="9">
        <v>1</v>
      </c>
      <c r="F21" s="9">
        <v>1</v>
      </c>
      <c r="G21" s="9">
        <v>3</v>
      </c>
      <c r="H21" s="9">
        <v>1</v>
      </c>
      <c r="I21" s="9">
        <v>0</v>
      </c>
      <c r="J21" s="9">
        <v>2</v>
      </c>
      <c r="K21" s="9">
        <v>0</v>
      </c>
      <c r="L21" s="9">
        <v>2</v>
      </c>
      <c r="M21" s="9">
        <v>3</v>
      </c>
      <c r="N21" s="20">
        <v>0</v>
      </c>
      <c r="O21" s="23">
        <f t="shared" si="0"/>
        <v>14</v>
      </c>
      <c r="P21" s="8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2:30" ht="21" customHeight="1" x14ac:dyDescent="0.25">
      <c r="B22" s="36" t="s">
        <v>45</v>
      </c>
      <c r="C22" s="27">
        <v>2</v>
      </c>
      <c r="D22" s="9">
        <v>1</v>
      </c>
      <c r="E22" s="9">
        <v>1</v>
      </c>
      <c r="F22" s="9">
        <v>0</v>
      </c>
      <c r="G22" s="9">
        <v>2</v>
      </c>
      <c r="H22" s="9">
        <v>5</v>
      </c>
      <c r="I22" s="9">
        <v>1</v>
      </c>
      <c r="J22" s="9">
        <v>0</v>
      </c>
      <c r="K22" s="9">
        <v>3</v>
      </c>
      <c r="L22" s="9">
        <v>1</v>
      </c>
      <c r="M22" s="9">
        <v>2</v>
      </c>
      <c r="N22" s="20">
        <v>0</v>
      </c>
      <c r="O22" s="23">
        <f t="shared" si="0"/>
        <v>18</v>
      </c>
      <c r="P22" s="8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2:30" ht="21" customHeight="1" x14ac:dyDescent="0.25">
      <c r="B23" s="36" t="s">
        <v>33</v>
      </c>
      <c r="C23" s="27">
        <v>1</v>
      </c>
      <c r="D23" s="9">
        <v>1</v>
      </c>
      <c r="E23" s="9">
        <v>1</v>
      </c>
      <c r="F23" s="9">
        <v>3</v>
      </c>
      <c r="G23" s="9">
        <v>0</v>
      </c>
      <c r="H23" s="9">
        <v>1</v>
      </c>
      <c r="I23" s="9">
        <v>0</v>
      </c>
      <c r="J23" s="9">
        <v>0</v>
      </c>
      <c r="K23" s="9">
        <v>1</v>
      </c>
      <c r="L23" s="9">
        <v>1</v>
      </c>
      <c r="M23" s="9">
        <v>0</v>
      </c>
      <c r="N23" s="20">
        <v>0</v>
      </c>
      <c r="O23" s="23">
        <f t="shared" si="0"/>
        <v>9</v>
      </c>
      <c r="P23" s="8"/>
      <c r="R23" s="11"/>
      <c r="S23" s="11"/>
      <c r="T23" s="11"/>
      <c r="U23" s="11"/>
      <c r="V23" s="11"/>
      <c r="W23" s="11"/>
      <c r="X23" s="10"/>
      <c r="Y23" s="11"/>
      <c r="Z23" s="11"/>
      <c r="AA23" s="10"/>
      <c r="AB23" s="11"/>
      <c r="AC23" s="11"/>
      <c r="AD23" s="11"/>
    </row>
    <row r="24" spans="2:30" ht="21" customHeight="1" x14ac:dyDescent="0.25">
      <c r="B24" s="36" t="s">
        <v>27</v>
      </c>
      <c r="C24" s="27">
        <v>0</v>
      </c>
      <c r="D24" s="9">
        <v>1</v>
      </c>
      <c r="E24" s="9">
        <v>0</v>
      </c>
      <c r="F24" s="9">
        <v>2</v>
      </c>
      <c r="G24" s="9">
        <v>0</v>
      </c>
      <c r="H24" s="9">
        <v>0</v>
      </c>
      <c r="I24" s="9">
        <v>1</v>
      </c>
      <c r="J24" s="9">
        <v>0</v>
      </c>
      <c r="K24" s="9">
        <v>0</v>
      </c>
      <c r="L24" s="9">
        <v>2</v>
      </c>
      <c r="M24" s="9">
        <v>1</v>
      </c>
      <c r="N24" s="20">
        <v>1</v>
      </c>
      <c r="O24" s="23">
        <f t="shared" si="0"/>
        <v>8</v>
      </c>
      <c r="P24" s="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2:30" ht="21" customHeight="1" x14ac:dyDescent="0.25">
      <c r="B25" s="36" t="s">
        <v>58</v>
      </c>
      <c r="C25" s="27">
        <v>0</v>
      </c>
      <c r="D25" s="9">
        <v>3</v>
      </c>
      <c r="E25" s="9">
        <v>2</v>
      </c>
      <c r="F25" s="9">
        <v>4</v>
      </c>
      <c r="G25" s="9">
        <v>1</v>
      </c>
      <c r="H25" s="9">
        <v>4</v>
      </c>
      <c r="I25" s="9">
        <v>1</v>
      </c>
      <c r="J25" s="9">
        <v>0</v>
      </c>
      <c r="K25" s="9">
        <v>1</v>
      </c>
      <c r="L25" s="9">
        <v>5</v>
      </c>
      <c r="M25" s="9">
        <v>2</v>
      </c>
      <c r="N25" s="20">
        <v>1</v>
      </c>
      <c r="O25" s="23">
        <f t="shared" si="0"/>
        <v>24</v>
      </c>
      <c r="P25" s="8"/>
      <c r="R25" s="11"/>
      <c r="S25" s="11"/>
      <c r="T25" s="11"/>
      <c r="U25" s="11"/>
      <c r="V25" s="11"/>
      <c r="W25" s="11"/>
      <c r="X25" s="11"/>
      <c r="Y25" s="10"/>
      <c r="Z25" s="11"/>
      <c r="AA25" s="10"/>
      <c r="AB25" s="11"/>
      <c r="AC25" s="11"/>
      <c r="AD25" s="11"/>
    </row>
    <row r="26" spans="2:30" ht="21" customHeight="1" x14ac:dyDescent="0.25">
      <c r="B26" s="36" t="s">
        <v>31</v>
      </c>
      <c r="C26" s="27">
        <v>0</v>
      </c>
      <c r="D26" s="9">
        <v>1</v>
      </c>
      <c r="E26" s="9">
        <v>0</v>
      </c>
      <c r="F26" s="9">
        <v>0</v>
      </c>
      <c r="G26" s="9">
        <v>2</v>
      </c>
      <c r="H26" s="9">
        <v>0</v>
      </c>
      <c r="I26" s="9">
        <v>0</v>
      </c>
      <c r="J26" s="9">
        <v>0</v>
      </c>
      <c r="K26" s="9">
        <v>1</v>
      </c>
      <c r="L26" s="9">
        <v>2</v>
      </c>
      <c r="M26" s="9">
        <v>0</v>
      </c>
      <c r="N26" s="20">
        <v>0</v>
      </c>
      <c r="O26" s="23">
        <f t="shared" si="0"/>
        <v>6</v>
      </c>
      <c r="P26" s="8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2:30" ht="21" customHeight="1" x14ac:dyDescent="0.25">
      <c r="B27" s="36" t="s">
        <v>13</v>
      </c>
      <c r="C27" s="27">
        <v>0</v>
      </c>
      <c r="D27" s="9">
        <v>1</v>
      </c>
      <c r="E27" s="9">
        <v>0</v>
      </c>
      <c r="F27" s="9">
        <v>0</v>
      </c>
      <c r="G27" s="9">
        <v>1</v>
      </c>
      <c r="H27" s="9">
        <v>1</v>
      </c>
      <c r="I27" s="9">
        <v>0</v>
      </c>
      <c r="J27" s="9">
        <v>0</v>
      </c>
      <c r="K27" s="9">
        <v>1</v>
      </c>
      <c r="L27" s="9">
        <v>0</v>
      </c>
      <c r="M27" s="9">
        <v>0</v>
      </c>
      <c r="N27" s="20">
        <v>0</v>
      </c>
      <c r="O27" s="23">
        <f t="shared" si="0"/>
        <v>4</v>
      </c>
      <c r="P27" s="8"/>
      <c r="R27" s="11"/>
      <c r="S27" s="11"/>
      <c r="T27" s="11"/>
      <c r="U27" s="11"/>
      <c r="V27" s="11"/>
      <c r="W27" s="11"/>
      <c r="X27" s="11"/>
      <c r="Y27" s="11"/>
      <c r="Z27" s="11"/>
      <c r="AA27" s="10"/>
      <c r="AB27" s="11"/>
      <c r="AC27" s="11"/>
      <c r="AD27" s="11"/>
    </row>
    <row r="28" spans="2:30" ht="21" customHeight="1" x14ac:dyDescent="0.25">
      <c r="B28" s="36" t="s">
        <v>18</v>
      </c>
      <c r="C28" s="27">
        <v>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1</v>
      </c>
      <c r="J28" s="9">
        <v>0</v>
      </c>
      <c r="K28" s="9">
        <v>0</v>
      </c>
      <c r="L28" s="9">
        <v>0</v>
      </c>
      <c r="M28" s="9">
        <v>0</v>
      </c>
      <c r="N28" s="20">
        <v>1</v>
      </c>
      <c r="O28" s="23">
        <f t="shared" si="0"/>
        <v>4</v>
      </c>
      <c r="P28" s="8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2:30" ht="21" customHeight="1" x14ac:dyDescent="0.25">
      <c r="B29" s="36" t="s">
        <v>30</v>
      </c>
      <c r="C29" s="27">
        <v>0</v>
      </c>
      <c r="D29" s="9">
        <v>1</v>
      </c>
      <c r="E29" s="9">
        <v>0</v>
      </c>
      <c r="F29" s="9">
        <v>1</v>
      </c>
      <c r="G29" s="9">
        <v>0</v>
      </c>
      <c r="H29" s="9">
        <v>0</v>
      </c>
      <c r="I29" s="9">
        <v>1</v>
      </c>
      <c r="J29" s="9">
        <v>0</v>
      </c>
      <c r="K29" s="9">
        <v>0</v>
      </c>
      <c r="L29" s="9">
        <v>0</v>
      </c>
      <c r="M29" s="9">
        <v>1</v>
      </c>
      <c r="N29" s="20">
        <v>0</v>
      </c>
      <c r="O29" s="23">
        <f t="shared" si="0"/>
        <v>4</v>
      </c>
      <c r="P29" s="8"/>
      <c r="R29" s="11"/>
      <c r="S29" s="10"/>
      <c r="T29" s="11"/>
      <c r="U29" s="11"/>
      <c r="V29" s="11"/>
      <c r="W29" s="11"/>
      <c r="X29" s="11"/>
      <c r="Y29" s="11"/>
      <c r="Z29" s="11"/>
      <c r="AA29" s="10"/>
      <c r="AB29" s="11"/>
      <c r="AC29" s="11"/>
      <c r="AD29" s="11"/>
    </row>
    <row r="30" spans="2:30" ht="21" customHeight="1" x14ac:dyDescent="0.25">
      <c r="B30" s="36" t="s">
        <v>24</v>
      </c>
      <c r="C30" s="27">
        <v>1</v>
      </c>
      <c r="D30" s="9">
        <v>0</v>
      </c>
      <c r="E30" s="9">
        <v>0</v>
      </c>
      <c r="F30" s="9">
        <v>1</v>
      </c>
      <c r="G30" s="9">
        <v>0</v>
      </c>
      <c r="H30" s="9">
        <v>1</v>
      </c>
      <c r="I30" s="9">
        <v>0</v>
      </c>
      <c r="J30" s="9">
        <v>1</v>
      </c>
      <c r="K30" s="9">
        <v>0</v>
      </c>
      <c r="L30" s="9">
        <v>1</v>
      </c>
      <c r="M30" s="9">
        <v>1</v>
      </c>
      <c r="N30" s="20">
        <v>0</v>
      </c>
      <c r="O30" s="23">
        <f t="shared" si="0"/>
        <v>6</v>
      </c>
      <c r="P30" s="8"/>
      <c r="R30" s="11"/>
      <c r="S30" s="11"/>
      <c r="T30" s="11"/>
      <c r="U30" s="10"/>
      <c r="V30" s="11"/>
      <c r="W30" s="11"/>
      <c r="X30" s="11"/>
      <c r="Y30" s="11"/>
      <c r="Z30" s="10"/>
      <c r="AA30" s="10"/>
      <c r="AB30" s="11"/>
      <c r="AC30" s="11"/>
      <c r="AD30" s="11"/>
    </row>
    <row r="31" spans="2:30" ht="21" customHeight="1" x14ac:dyDescent="0.25">
      <c r="B31" s="36" t="s">
        <v>22</v>
      </c>
      <c r="C31" s="27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1</v>
      </c>
      <c r="L31" s="9">
        <v>0</v>
      </c>
      <c r="M31" s="9">
        <v>0</v>
      </c>
      <c r="N31" s="20">
        <v>0</v>
      </c>
      <c r="O31" s="23">
        <f t="shared" si="0"/>
        <v>1</v>
      </c>
      <c r="P31" s="13"/>
      <c r="R31" s="10"/>
      <c r="S31" s="10"/>
      <c r="T31" s="11"/>
      <c r="U31" s="11"/>
      <c r="V31" s="11"/>
      <c r="W31" s="11"/>
      <c r="X31" s="11"/>
      <c r="Y31" s="11"/>
      <c r="Z31" s="10"/>
      <c r="AA31" s="10"/>
      <c r="AB31" s="11"/>
      <c r="AC31" s="11"/>
      <c r="AD31" s="11"/>
    </row>
    <row r="32" spans="2:30" ht="21" customHeight="1" x14ac:dyDescent="0.25">
      <c r="B32" s="36" t="s">
        <v>12</v>
      </c>
      <c r="C32" s="27">
        <v>1</v>
      </c>
      <c r="D32" s="9">
        <v>0</v>
      </c>
      <c r="E32" s="9">
        <v>0</v>
      </c>
      <c r="F32" s="9">
        <v>0</v>
      </c>
      <c r="G32" s="9">
        <v>1</v>
      </c>
      <c r="H32" s="9">
        <v>0</v>
      </c>
      <c r="I32" s="9">
        <v>0</v>
      </c>
      <c r="J32" s="9">
        <v>0</v>
      </c>
      <c r="K32" s="9">
        <v>0</v>
      </c>
      <c r="L32" s="9">
        <v>1</v>
      </c>
      <c r="M32" s="9">
        <v>0</v>
      </c>
      <c r="N32" s="20">
        <v>0</v>
      </c>
      <c r="O32" s="23">
        <f t="shared" si="0"/>
        <v>3</v>
      </c>
      <c r="P32" s="13"/>
      <c r="R32" s="10"/>
      <c r="S32" s="10"/>
      <c r="T32" s="11"/>
      <c r="U32" s="11"/>
      <c r="V32" s="11"/>
      <c r="W32" s="10"/>
      <c r="X32" s="11"/>
      <c r="Y32" s="10"/>
      <c r="Z32" s="11"/>
      <c r="AA32" s="10"/>
      <c r="AB32" s="11"/>
      <c r="AC32" s="11"/>
      <c r="AD32" s="11"/>
    </row>
    <row r="33" spans="2:30" ht="21" customHeight="1" x14ac:dyDescent="0.25">
      <c r="B33" s="36" t="s">
        <v>26</v>
      </c>
      <c r="C33" s="27">
        <v>0</v>
      </c>
      <c r="D33" s="9">
        <v>0</v>
      </c>
      <c r="E33" s="9">
        <v>1</v>
      </c>
      <c r="F33" s="9">
        <v>1</v>
      </c>
      <c r="G33" s="9">
        <v>0</v>
      </c>
      <c r="H33" s="9">
        <v>2</v>
      </c>
      <c r="I33" s="9">
        <v>0</v>
      </c>
      <c r="J33" s="9">
        <v>2</v>
      </c>
      <c r="K33" s="9">
        <v>0</v>
      </c>
      <c r="L33" s="9">
        <v>0</v>
      </c>
      <c r="M33" s="9">
        <v>1</v>
      </c>
      <c r="N33" s="20">
        <v>0</v>
      </c>
      <c r="O33" s="23">
        <f t="shared" si="0"/>
        <v>7</v>
      </c>
      <c r="P33" s="13"/>
      <c r="R33" s="1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</row>
    <row r="34" spans="2:30" ht="21" customHeight="1" x14ac:dyDescent="0.25">
      <c r="B34" s="36" t="s">
        <v>36</v>
      </c>
      <c r="C34" s="27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20">
        <v>0</v>
      </c>
      <c r="O34" s="23">
        <f t="shared" si="0"/>
        <v>0</v>
      </c>
      <c r="P34" s="13"/>
      <c r="R34" s="1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</row>
    <row r="35" spans="2:30" ht="21" customHeight="1" x14ac:dyDescent="0.25">
      <c r="B35" s="36" t="s">
        <v>46</v>
      </c>
      <c r="C35" s="27">
        <v>0</v>
      </c>
      <c r="D35" s="9">
        <v>0</v>
      </c>
      <c r="E35" s="9">
        <v>0</v>
      </c>
      <c r="F35" s="9">
        <v>1</v>
      </c>
      <c r="G35" s="9">
        <v>1</v>
      </c>
      <c r="H35" s="9">
        <v>1</v>
      </c>
      <c r="I35" s="9">
        <v>1</v>
      </c>
      <c r="J35" s="9">
        <v>0</v>
      </c>
      <c r="K35" s="9">
        <v>0</v>
      </c>
      <c r="L35" s="9">
        <v>0</v>
      </c>
      <c r="M35" s="9">
        <v>0</v>
      </c>
      <c r="N35" s="20">
        <v>2</v>
      </c>
      <c r="O35" s="23">
        <f t="shared" si="0"/>
        <v>6</v>
      </c>
      <c r="P35" s="13"/>
      <c r="R35" s="11"/>
      <c r="S35" s="10"/>
      <c r="T35" s="10"/>
      <c r="U35" s="10"/>
      <c r="V35" s="11"/>
      <c r="W35" s="11"/>
      <c r="X35" s="10"/>
      <c r="Y35" s="10"/>
      <c r="Z35" s="11"/>
      <c r="AA35" s="11"/>
      <c r="AB35" s="11"/>
      <c r="AC35" s="11"/>
      <c r="AD35" s="11"/>
    </row>
    <row r="36" spans="2:30" ht="21" customHeight="1" x14ac:dyDescent="0.25">
      <c r="B36" s="36" t="s">
        <v>35</v>
      </c>
      <c r="C36" s="27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20">
        <v>0</v>
      </c>
      <c r="O36" s="23">
        <f t="shared" si="0"/>
        <v>0</v>
      </c>
      <c r="P36" s="13"/>
      <c r="R36" s="10"/>
      <c r="S36" s="11"/>
      <c r="T36" s="11"/>
      <c r="U36" s="11"/>
      <c r="V36" s="10"/>
      <c r="W36" s="10"/>
      <c r="X36" s="11"/>
      <c r="Y36" s="10"/>
      <c r="Z36" s="10"/>
      <c r="AA36" s="10"/>
      <c r="AB36" s="11"/>
      <c r="AC36" s="11"/>
      <c r="AD36" s="11"/>
    </row>
    <row r="37" spans="2:30" ht="21" customHeight="1" x14ac:dyDescent="0.25">
      <c r="B37" s="36" t="s">
        <v>29</v>
      </c>
      <c r="C37" s="27">
        <v>1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20">
        <v>0</v>
      </c>
      <c r="O37" s="23">
        <f t="shared" si="0"/>
        <v>1</v>
      </c>
      <c r="P37" s="13"/>
      <c r="R37" s="10"/>
      <c r="S37" s="10"/>
      <c r="T37" s="11"/>
      <c r="U37" s="11"/>
      <c r="V37" s="11"/>
      <c r="W37" s="11"/>
      <c r="X37" s="11"/>
      <c r="Y37" s="11"/>
      <c r="Z37" s="11"/>
      <c r="AA37" s="10"/>
      <c r="AB37" s="11"/>
      <c r="AC37" s="11"/>
      <c r="AD37" s="11"/>
    </row>
    <row r="38" spans="2:30" ht="21" customHeight="1" x14ac:dyDescent="0.25">
      <c r="B38" s="36" t="s">
        <v>6</v>
      </c>
      <c r="C38" s="27">
        <v>3</v>
      </c>
      <c r="D38" s="9">
        <v>0</v>
      </c>
      <c r="E38" s="9">
        <v>0</v>
      </c>
      <c r="F38" s="9">
        <v>4</v>
      </c>
      <c r="G38" s="9">
        <v>0</v>
      </c>
      <c r="H38" s="9">
        <v>2</v>
      </c>
      <c r="I38" s="9">
        <v>1</v>
      </c>
      <c r="J38" s="9">
        <v>0</v>
      </c>
      <c r="K38" s="9">
        <v>0</v>
      </c>
      <c r="L38" s="9">
        <v>0</v>
      </c>
      <c r="M38" s="9">
        <v>2</v>
      </c>
      <c r="N38" s="20">
        <v>2</v>
      </c>
      <c r="O38" s="23">
        <f t="shared" si="0"/>
        <v>14</v>
      </c>
      <c r="P38" s="13"/>
      <c r="R38" s="10"/>
      <c r="S38" s="10"/>
      <c r="T38" s="10"/>
      <c r="U38" s="11"/>
      <c r="V38" s="10"/>
      <c r="W38" s="10"/>
      <c r="X38" s="11"/>
      <c r="Y38" s="10"/>
      <c r="Z38" s="10"/>
      <c r="AA38" s="10"/>
      <c r="AB38" s="11"/>
      <c r="AC38" s="11"/>
      <c r="AD38" s="11"/>
    </row>
    <row r="39" spans="2:30" ht="21" customHeight="1" x14ac:dyDescent="0.25">
      <c r="B39" s="36" t="s">
        <v>41</v>
      </c>
      <c r="C39" s="27">
        <v>0</v>
      </c>
      <c r="D39" s="9">
        <v>0</v>
      </c>
      <c r="E39" s="9">
        <v>0</v>
      </c>
      <c r="F39" s="9">
        <v>1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20">
        <v>0</v>
      </c>
      <c r="O39" s="23">
        <f t="shared" si="0"/>
        <v>1</v>
      </c>
      <c r="P39" s="13"/>
      <c r="R39" s="10"/>
      <c r="S39" s="10"/>
      <c r="T39" s="11"/>
      <c r="U39" s="11"/>
      <c r="V39" s="10"/>
      <c r="W39" s="11"/>
      <c r="X39" s="10"/>
      <c r="Y39" s="10"/>
      <c r="Z39" s="11"/>
      <c r="AA39" s="10"/>
      <c r="AB39" s="11"/>
      <c r="AC39" s="11"/>
      <c r="AD39" s="11"/>
    </row>
    <row r="40" spans="2:30" ht="21" customHeight="1" x14ac:dyDescent="0.25">
      <c r="B40" s="36" t="s">
        <v>2</v>
      </c>
      <c r="C40" s="27">
        <v>6</v>
      </c>
      <c r="D40" s="9">
        <v>10</v>
      </c>
      <c r="E40" s="9">
        <v>9</v>
      </c>
      <c r="F40" s="9">
        <v>16</v>
      </c>
      <c r="G40" s="9">
        <v>4</v>
      </c>
      <c r="H40" s="9">
        <v>6</v>
      </c>
      <c r="I40" s="9">
        <v>15</v>
      </c>
      <c r="J40" s="9">
        <v>1</v>
      </c>
      <c r="K40" s="9">
        <v>9</v>
      </c>
      <c r="L40" s="9">
        <v>16</v>
      </c>
      <c r="M40" s="9">
        <v>12</v>
      </c>
      <c r="N40" s="20">
        <v>22</v>
      </c>
      <c r="O40" s="23">
        <f t="shared" si="0"/>
        <v>126</v>
      </c>
      <c r="P40" s="13"/>
      <c r="R40" s="10"/>
      <c r="S40" s="11"/>
      <c r="T40" s="11"/>
      <c r="U40" s="11"/>
      <c r="V40" s="11"/>
      <c r="W40" s="11"/>
      <c r="X40" s="11"/>
      <c r="Y40" s="10"/>
      <c r="Z40" s="11"/>
      <c r="AA40" s="11"/>
      <c r="AB40" s="11"/>
      <c r="AC40" s="11"/>
    </row>
    <row r="41" spans="2:30" ht="21" customHeight="1" x14ac:dyDescent="0.25">
      <c r="B41" s="36" t="s">
        <v>15</v>
      </c>
      <c r="C41" s="27">
        <v>0</v>
      </c>
      <c r="D41" s="9">
        <v>2</v>
      </c>
      <c r="E41" s="9">
        <v>1</v>
      </c>
      <c r="F41" s="9">
        <v>1</v>
      </c>
      <c r="G41" s="9">
        <v>0</v>
      </c>
      <c r="H41" s="9">
        <v>0</v>
      </c>
      <c r="I41" s="9">
        <v>1</v>
      </c>
      <c r="J41" s="9">
        <v>0</v>
      </c>
      <c r="K41" s="9">
        <v>0</v>
      </c>
      <c r="L41" s="9">
        <v>2</v>
      </c>
      <c r="M41" s="9">
        <v>1</v>
      </c>
      <c r="N41" s="20">
        <v>3</v>
      </c>
      <c r="O41" s="23">
        <f t="shared" si="0"/>
        <v>11</v>
      </c>
      <c r="P41" s="13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2:30" ht="21" customHeight="1" x14ac:dyDescent="0.25">
      <c r="B42" s="36" t="s">
        <v>14</v>
      </c>
      <c r="C42" s="27">
        <v>1</v>
      </c>
      <c r="D42" s="9">
        <v>1</v>
      </c>
      <c r="E42" s="9">
        <v>0</v>
      </c>
      <c r="F42" s="9">
        <v>0</v>
      </c>
      <c r="G42" s="9">
        <v>1</v>
      </c>
      <c r="H42" s="9">
        <v>0</v>
      </c>
      <c r="I42" s="9">
        <v>2</v>
      </c>
      <c r="J42" s="9">
        <v>0</v>
      </c>
      <c r="K42" s="9">
        <v>0</v>
      </c>
      <c r="L42" s="9">
        <v>0</v>
      </c>
      <c r="M42" s="9">
        <v>0</v>
      </c>
      <c r="N42" s="20">
        <v>0</v>
      </c>
      <c r="O42" s="23">
        <f t="shared" si="0"/>
        <v>5</v>
      </c>
      <c r="P42" s="13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2:30" ht="21" customHeight="1" x14ac:dyDescent="0.25">
      <c r="B43" s="36" t="s">
        <v>17</v>
      </c>
      <c r="C43" s="27">
        <v>6</v>
      </c>
      <c r="D43" s="9">
        <v>2</v>
      </c>
      <c r="E43" s="9">
        <v>2</v>
      </c>
      <c r="F43" s="9">
        <v>2</v>
      </c>
      <c r="G43" s="9">
        <v>3</v>
      </c>
      <c r="H43" s="9">
        <v>0</v>
      </c>
      <c r="I43" s="9">
        <v>2</v>
      </c>
      <c r="J43" s="9">
        <v>1</v>
      </c>
      <c r="K43" s="9">
        <v>5</v>
      </c>
      <c r="L43" s="9">
        <v>0</v>
      </c>
      <c r="M43" s="9">
        <v>0</v>
      </c>
      <c r="N43" s="20">
        <v>0</v>
      </c>
      <c r="O43" s="23">
        <f t="shared" si="0"/>
        <v>23</v>
      </c>
      <c r="P43" s="13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2:30" ht="21" customHeight="1" x14ac:dyDescent="0.25">
      <c r="B44" s="36" t="s">
        <v>11</v>
      </c>
      <c r="C44" s="27">
        <v>5</v>
      </c>
      <c r="D44" s="9">
        <v>5</v>
      </c>
      <c r="E44" s="9">
        <v>2</v>
      </c>
      <c r="F44" s="9">
        <v>4</v>
      </c>
      <c r="G44" s="9">
        <v>9</v>
      </c>
      <c r="H44" s="9">
        <v>9</v>
      </c>
      <c r="I44" s="9">
        <v>10</v>
      </c>
      <c r="J44" s="9">
        <v>6</v>
      </c>
      <c r="K44" s="9">
        <v>6</v>
      </c>
      <c r="L44" s="9">
        <v>5</v>
      </c>
      <c r="M44" s="9">
        <v>7</v>
      </c>
      <c r="N44" s="20">
        <v>11</v>
      </c>
      <c r="O44" s="23">
        <f t="shared" si="0"/>
        <v>79</v>
      </c>
      <c r="P44" s="13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2:30" ht="21" customHeight="1" x14ac:dyDescent="0.25">
      <c r="B45" s="36" t="s">
        <v>42</v>
      </c>
      <c r="C45" s="27">
        <v>0</v>
      </c>
      <c r="D45" s="9">
        <v>1</v>
      </c>
      <c r="E45" s="9">
        <v>1</v>
      </c>
      <c r="F45" s="9">
        <v>0</v>
      </c>
      <c r="G45" s="9">
        <v>1</v>
      </c>
      <c r="H45" s="9">
        <v>4</v>
      </c>
      <c r="I45" s="9">
        <v>1</v>
      </c>
      <c r="J45" s="9">
        <v>0</v>
      </c>
      <c r="K45" s="9">
        <v>1</v>
      </c>
      <c r="L45" s="9">
        <v>0</v>
      </c>
      <c r="M45" s="9">
        <v>1</v>
      </c>
      <c r="N45" s="20">
        <v>2</v>
      </c>
      <c r="O45" s="23">
        <f t="shared" si="0"/>
        <v>12</v>
      </c>
      <c r="P45" s="13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</row>
    <row r="46" spans="2:30" ht="21" customHeight="1" x14ac:dyDescent="0.25">
      <c r="B46" s="36" t="s">
        <v>1</v>
      </c>
      <c r="C46" s="27">
        <v>4</v>
      </c>
      <c r="D46" s="9">
        <v>4</v>
      </c>
      <c r="E46" s="9">
        <v>7</v>
      </c>
      <c r="F46" s="9">
        <v>8</v>
      </c>
      <c r="G46" s="9">
        <v>9</v>
      </c>
      <c r="H46" s="9">
        <v>8</v>
      </c>
      <c r="I46" s="9">
        <v>13</v>
      </c>
      <c r="J46" s="9">
        <v>5</v>
      </c>
      <c r="K46" s="9">
        <v>9</v>
      </c>
      <c r="L46" s="9">
        <v>8</v>
      </c>
      <c r="M46" s="9">
        <v>7</v>
      </c>
      <c r="N46" s="20">
        <v>9</v>
      </c>
      <c r="O46" s="23">
        <f t="shared" si="0"/>
        <v>91</v>
      </c>
      <c r="P46" s="13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</row>
    <row r="47" spans="2:30" ht="21" customHeight="1" x14ac:dyDescent="0.25">
      <c r="B47" s="36" t="s">
        <v>10</v>
      </c>
      <c r="C47" s="27">
        <v>0</v>
      </c>
      <c r="D47" s="9">
        <v>0</v>
      </c>
      <c r="E47" s="9">
        <v>1</v>
      </c>
      <c r="F47" s="9">
        <v>0</v>
      </c>
      <c r="G47" s="9">
        <v>0</v>
      </c>
      <c r="H47" s="9">
        <v>0</v>
      </c>
      <c r="I47" s="9">
        <v>0</v>
      </c>
      <c r="J47" s="9">
        <v>1</v>
      </c>
      <c r="K47" s="9">
        <v>1</v>
      </c>
      <c r="L47" s="9">
        <v>0</v>
      </c>
      <c r="M47" s="9">
        <v>0</v>
      </c>
      <c r="N47" s="20">
        <v>1</v>
      </c>
      <c r="O47" s="23">
        <f t="shared" si="0"/>
        <v>4</v>
      </c>
      <c r="P47" s="13"/>
      <c r="R47" s="10"/>
      <c r="S47" s="11"/>
      <c r="T47" s="11"/>
      <c r="U47" s="10"/>
      <c r="V47" s="11"/>
      <c r="W47" s="10"/>
      <c r="X47" s="10"/>
      <c r="Y47" s="10"/>
      <c r="Z47" s="10"/>
      <c r="AA47" s="11"/>
      <c r="AB47" s="11"/>
      <c r="AC47" s="11"/>
    </row>
    <row r="48" spans="2:30" ht="21" customHeight="1" x14ac:dyDescent="0.25">
      <c r="B48" s="36" t="s">
        <v>19</v>
      </c>
      <c r="C48" s="27">
        <v>0</v>
      </c>
      <c r="D48" s="9">
        <v>0</v>
      </c>
      <c r="E48" s="9">
        <v>0</v>
      </c>
      <c r="F48" s="9">
        <v>0</v>
      </c>
      <c r="G48" s="9">
        <v>3</v>
      </c>
      <c r="H48" s="9">
        <v>1</v>
      </c>
      <c r="I48" s="9">
        <v>0</v>
      </c>
      <c r="J48" s="9">
        <v>0</v>
      </c>
      <c r="K48" s="9">
        <v>0</v>
      </c>
      <c r="L48" s="9">
        <v>1</v>
      </c>
      <c r="M48" s="9">
        <v>1</v>
      </c>
      <c r="N48" s="20">
        <v>0</v>
      </c>
      <c r="O48" s="23">
        <f t="shared" si="0"/>
        <v>6</v>
      </c>
      <c r="P48" s="13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2:29" ht="21" customHeight="1" x14ac:dyDescent="0.25">
      <c r="B49" s="36" t="s">
        <v>5</v>
      </c>
      <c r="C49" s="27">
        <v>2</v>
      </c>
      <c r="D49" s="9">
        <v>3</v>
      </c>
      <c r="E49" s="9">
        <v>2</v>
      </c>
      <c r="F49" s="9">
        <v>3</v>
      </c>
      <c r="G49" s="9">
        <v>4</v>
      </c>
      <c r="H49" s="9">
        <v>6</v>
      </c>
      <c r="I49" s="9">
        <v>0</v>
      </c>
      <c r="J49" s="9">
        <v>1</v>
      </c>
      <c r="K49" s="9">
        <v>3</v>
      </c>
      <c r="L49" s="9">
        <v>4</v>
      </c>
      <c r="M49" s="9">
        <v>1</v>
      </c>
      <c r="N49" s="20">
        <v>2</v>
      </c>
      <c r="O49" s="23">
        <f t="shared" si="0"/>
        <v>31</v>
      </c>
      <c r="P49" s="13"/>
      <c r="R49" s="11"/>
      <c r="S49" s="11"/>
      <c r="T49" s="11"/>
      <c r="U49" s="11"/>
      <c r="V49" s="11"/>
      <c r="W49" s="11"/>
      <c r="X49" s="11"/>
      <c r="Y49" s="11"/>
      <c r="Z49" s="10"/>
      <c r="AA49" s="11"/>
      <c r="AB49" s="11"/>
      <c r="AC49" s="11"/>
    </row>
    <row r="50" spans="2:29" ht="21" customHeight="1" x14ac:dyDescent="0.25">
      <c r="B50" s="36" t="s">
        <v>21</v>
      </c>
      <c r="C50" s="27">
        <v>0</v>
      </c>
      <c r="D50" s="9">
        <v>0</v>
      </c>
      <c r="E50" s="9">
        <v>0</v>
      </c>
      <c r="F50" s="9">
        <v>0</v>
      </c>
      <c r="G50" s="9">
        <v>1</v>
      </c>
      <c r="H50" s="9">
        <v>0</v>
      </c>
      <c r="I50" s="9">
        <v>0</v>
      </c>
      <c r="J50" s="9">
        <v>0</v>
      </c>
      <c r="K50" s="9">
        <v>0</v>
      </c>
      <c r="L50" s="9">
        <v>1</v>
      </c>
      <c r="M50" s="9">
        <v>2</v>
      </c>
      <c r="N50" s="20">
        <v>0</v>
      </c>
      <c r="O50" s="23">
        <f t="shared" si="0"/>
        <v>4</v>
      </c>
      <c r="P50" s="13"/>
      <c r="R50" s="11"/>
      <c r="S50" s="11"/>
      <c r="T50" s="11"/>
      <c r="U50" s="10"/>
      <c r="V50" s="10"/>
      <c r="W50" s="10"/>
      <c r="X50" s="11"/>
      <c r="Y50" s="10"/>
      <c r="Z50" s="10"/>
      <c r="AA50" s="11"/>
      <c r="AB50" s="11"/>
      <c r="AC50" s="11"/>
    </row>
    <row r="51" spans="2:29" ht="21" customHeight="1" x14ac:dyDescent="0.25">
      <c r="B51" s="36" t="s">
        <v>34</v>
      </c>
      <c r="C51" s="27">
        <v>0</v>
      </c>
      <c r="D51" s="9">
        <v>0</v>
      </c>
      <c r="E51" s="9">
        <v>1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</v>
      </c>
      <c r="L51" s="9">
        <v>0</v>
      </c>
      <c r="M51" s="9">
        <v>0</v>
      </c>
      <c r="N51" s="20">
        <v>0</v>
      </c>
      <c r="O51" s="23">
        <f t="shared" si="0"/>
        <v>2</v>
      </c>
      <c r="P51" s="13"/>
      <c r="R51" s="10"/>
      <c r="S51" s="10"/>
      <c r="T51" s="10"/>
      <c r="U51" s="10"/>
      <c r="V51" s="10"/>
      <c r="W51" s="11"/>
      <c r="X51" s="10"/>
      <c r="Y51" s="10"/>
      <c r="Z51" s="10"/>
      <c r="AA51" s="10"/>
      <c r="AB51" s="11"/>
      <c r="AC51" s="11"/>
    </row>
    <row r="52" spans="2:29" ht="21" customHeight="1" x14ac:dyDescent="0.25">
      <c r="B52" s="36" t="s">
        <v>16</v>
      </c>
      <c r="C52" s="27">
        <v>0</v>
      </c>
      <c r="D52" s="9">
        <v>1</v>
      </c>
      <c r="E52" s="9">
        <v>0</v>
      </c>
      <c r="F52" s="9">
        <v>2</v>
      </c>
      <c r="G52" s="9">
        <v>2</v>
      </c>
      <c r="H52" s="9">
        <v>1</v>
      </c>
      <c r="I52" s="9">
        <v>4</v>
      </c>
      <c r="J52" s="9">
        <v>0</v>
      </c>
      <c r="K52" s="9">
        <v>2</v>
      </c>
      <c r="L52" s="9">
        <v>3</v>
      </c>
      <c r="M52" s="9">
        <v>4</v>
      </c>
      <c r="N52" s="20">
        <v>3</v>
      </c>
      <c r="O52" s="23">
        <f t="shared" si="0"/>
        <v>22</v>
      </c>
      <c r="P52" s="13"/>
      <c r="R52" s="11"/>
      <c r="S52" s="11"/>
      <c r="T52" s="11"/>
      <c r="U52" s="11"/>
      <c r="V52" s="11"/>
      <c r="W52" s="11"/>
      <c r="X52" s="11"/>
      <c r="Y52" s="11"/>
      <c r="Z52" s="10"/>
      <c r="AA52" s="11"/>
      <c r="AB52" s="11"/>
      <c r="AC52" s="11"/>
    </row>
    <row r="53" spans="2:29" ht="21" customHeight="1" x14ac:dyDescent="0.25">
      <c r="B53" s="36" t="s">
        <v>59</v>
      </c>
      <c r="C53" s="27">
        <v>2</v>
      </c>
      <c r="D53" s="9">
        <v>0</v>
      </c>
      <c r="E53" s="9">
        <v>0</v>
      </c>
      <c r="F53" s="9">
        <v>0</v>
      </c>
      <c r="G53" s="9">
        <v>0</v>
      </c>
      <c r="H53" s="9">
        <v>2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20">
        <v>2</v>
      </c>
      <c r="O53" s="23">
        <f t="shared" si="0"/>
        <v>7</v>
      </c>
      <c r="P53" s="13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ht="21" customHeight="1" x14ac:dyDescent="0.25">
      <c r="B54" s="36" t="s">
        <v>60</v>
      </c>
      <c r="C54" s="27">
        <v>3</v>
      </c>
      <c r="D54" s="9">
        <v>0</v>
      </c>
      <c r="E54" s="9">
        <v>1</v>
      </c>
      <c r="F54" s="9">
        <v>0</v>
      </c>
      <c r="G54" s="9">
        <v>3</v>
      </c>
      <c r="H54" s="9">
        <v>0</v>
      </c>
      <c r="I54" s="9">
        <v>1</v>
      </c>
      <c r="J54" s="9">
        <v>0</v>
      </c>
      <c r="K54" s="9">
        <v>0</v>
      </c>
      <c r="L54" s="9">
        <v>1</v>
      </c>
      <c r="M54" s="9">
        <v>1</v>
      </c>
      <c r="N54" s="20">
        <v>0</v>
      </c>
      <c r="O54" s="23">
        <f t="shared" si="0"/>
        <v>10</v>
      </c>
      <c r="P54" s="13"/>
      <c r="R54" s="11"/>
      <c r="S54" s="11"/>
      <c r="T54" s="11"/>
      <c r="U54" s="11"/>
      <c r="V54" s="11"/>
      <c r="W54" s="11"/>
      <c r="X54" s="11"/>
      <c r="Y54" s="11"/>
      <c r="Z54" s="10"/>
      <c r="AA54" s="11"/>
      <c r="AB54" s="11"/>
      <c r="AC54" s="11"/>
    </row>
    <row r="55" spans="2:29" ht="21" customHeight="1" x14ac:dyDescent="0.25">
      <c r="B55" s="36" t="s">
        <v>0</v>
      </c>
      <c r="C55" s="27">
        <v>23</v>
      </c>
      <c r="D55" s="9">
        <v>13</v>
      </c>
      <c r="E55" s="9">
        <v>26</v>
      </c>
      <c r="F55" s="9">
        <v>26</v>
      </c>
      <c r="G55" s="9">
        <v>33</v>
      </c>
      <c r="H55" s="9">
        <v>24</v>
      </c>
      <c r="I55" s="9">
        <v>23</v>
      </c>
      <c r="J55" s="9">
        <v>12</v>
      </c>
      <c r="K55" s="9">
        <v>32</v>
      </c>
      <c r="L55" s="9">
        <v>28</v>
      </c>
      <c r="M55" s="9">
        <v>24</v>
      </c>
      <c r="N55" s="20">
        <v>30</v>
      </c>
      <c r="O55" s="23">
        <f t="shared" si="0"/>
        <v>294</v>
      </c>
      <c r="P55" s="13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2:29" ht="21" customHeight="1" x14ac:dyDescent="0.25">
      <c r="B56" s="36" t="s">
        <v>9</v>
      </c>
      <c r="C56" s="27">
        <v>1</v>
      </c>
      <c r="D56" s="9">
        <v>2</v>
      </c>
      <c r="E56" s="9">
        <v>4</v>
      </c>
      <c r="F56" s="9">
        <v>3</v>
      </c>
      <c r="G56" s="9">
        <v>5</v>
      </c>
      <c r="H56" s="9">
        <v>6</v>
      </c>
      <c r="I56" s="9">
        <v>5</v>
      </c>
      <c r="J56" s="9">
        <v>3</v>
      </c>
      <c r="K56" s="9">
        <v>2</v>
      </c>
      <c r="L56" s="9">
        <v>2</v>
      </c>
      <c r="M56" s="9">
        <v>5</v>
      </c>
      <c r="N56" s="20">
        <v>5</v>
      </c>
      <c r="O56" s="23">
        <f t="shared" si="0"/>
        <v>43</v>
      </c>
      <c r="P56" s="13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2:29" ht="21" customHeight="1" x14ac:dyDescent="0.25">
      <c r="B57" s="36" t="s">
        <v>61</v>
      </c>
      <c r="C57" s="27">
        <v>0</v>
      </c>
      <c r="D57" s="9">
        <v>3</v>
      </c>
      <c r="E57" s="9">
        <v>2</v>
      </c>
      <c r="F57" s="9">
        <v>3</v>
      </c>
      <c r="G57" s="9">
        <v>3</v>
      </c>
      <c r="H57" s="9">
        <v>1</v>
      </c>
      <c r="I57" s="9">
        <v>6</v>
      </c>
      <c r="J57" s="9">
        <v>1</v>
      </c>
      <c r="K57" s="9">
        <v>2</v>
      </c>
      <c r="L57" s="9">
        <v>2</v>
      </c>
      <c r="M57" s="9">
        <v>4</v>
      </c>
      <c r="N57" s="20">
        <v>2</v>
      </c>
      <c r="O57" s="23">
        <f t="shared" si="0"/>
        <v>29</v>
      </c>
      <c r="P57" s="13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2:29" ht="21" customHeight="1" x14ac:dyDescent="0.25">
      <c r="B58" s="36" t="s">
        <v>62</v>
      </c>
      <c r="C58" s="27">
        <v>1</v>
      </c>
      <c r="D58" s="9">
        <v>1</v>
      </c>
      <c r="E58" s="9">
        <v>0</v>
      </c>
      <c r="F58" s="9">
        <v>0</v>
      </c>
      <c r="G58" s="9">
        <v>1</v>
      </c>
      <c r="H58" s="9">
        <v>0</v>
      </c>
      <c r="I58" s="9">
        <v>0</v>
      </c>
      <c r="J58" s="9">
        <v>0</v>
      </c>
      <c r="K58" s="9">
        <v>1</v>
      </c>
      <c r="L58" s="9">
        <v>2</v>
      </c>
      <c r="M58" s="9">
        <v>0</v>
      </c>
      <c r="N58" s="20">
        <v>2</v>
      </c>
      <c r="O58" s="23">
        <f t="shared" si="0"/>
        <v>8</v>
      </c>
      <c r="P58" s="13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2:29" ht="21" customHeight="1" x14ac:dyDescent="0.25">
      <c r="B59" s="36" t="s">
        <v>63</v>
      </c>
      <c r="C59" s="27">
        <v>1</v>
      </c>
      <c r="D59" s="9">
        <v>1</v>
      </c>
      <c r="E59" s="9">
        <v>1</v>
      </c>
      <c r="F59" s="9">
        <v>5</v>
      </c>
      <c r="G59" s="9">
        <v>0</v>
      </c>
      <c r="H59" s="9">
        <v>3</v>
      </c>
      <c r="I59" s="9">
        <v>2</v>
      </c>
      <c r="J59" s="9">
        <v>3</v>
      </c>
      <c r="K59" s="9">
        <v>1</v>
      </c>
      <c r="L59" s="9">
        <v>3</v>
      </c>
      <c r="M59" s="9">
        <v>1</v>
      </c>
      <c r="N59" s="20">
        <v>1</v>
      </c>
      <c r="O59" s="23">
        <f t="shared" si="0"/>
        <v>22</v>
      </c>
      <c r="P59" s="13"/>
      <c r="R59" s="11"/>
      <c r="S59" s="11"/>
      <c r="T59" s="11"/>
      <c r="U59" s="11"/>
      <c r="V59" s="11"/>
      <c r="W59" s="11"/>
      <c r="X59" s="11"/>
      <c r="Y59" s="11"/>
      <c r="Z59" s="10"/>
      <c r="AA59" s="11"/>
      <c r="AB59" s="11"/>
      <c r="AC59" s="11"/>
    </row>
    <row r="60" spans="2:29" ht="21" customHeight="1" x14ac:dyDescent="0.25">
      <c r="B60" s="36" t="s">
        <v>64</v>
      </c>
      <c r="C60" s="27">
        <v>1</v>
      </c>
      <c r="D60" s="9">
        <v>2</v>
      </c>
      <c r="E60" s="9">
        <v>0</v>
      </c>
      <c r="F60" s="9">
        <v>0</v>
      </c>
      <c r="G60" s="9">
        <v>1</v>
      </c>
      <c r="H60" s="9">
        <v>1</v>
      </c>
      <c r="I60" s="9">
        <v>3</v>
      </c>
      <c r="J60" s="9">
        <v>0</v>
      </c>
      <c r="K60" s="9">
        <v>1</v>
      </c>
      <c r="L60" s="9">
        <v>1</v>
      </c>
      <c r="M60" s="9">
        <v>4</v>
      </c>
      <c r="N60" s="20">
        <v>1</v>
      </c>
      <c r="O60" s="23">
        <f t="shared" si="0"/>
        <v>15</v>
      </c>
      <c r="P60" s="13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2:29" ht="21" customHeight="1" x14ac:dyDescent="0.25">
      <c r="B61" s="36" t="s">
        <v>38</v>
      </c>
      <c r="C61" s="27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20">
        <v>0</v>
      </c>
      <c r="O61" s="23">
        <f t="shared" si="0"/>
        <v>0</v>
      </c>
    </row>
    <row r="62" spans="2:29" ht="21" customHeight="1" x14ac:dyDescent="0.25">
      <c r="B62" s="36" t="s">
        <v>43</v>
      </c>
      <c r="C62" s="27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20">
        <v>0</v>
      </c>
      <c r="O62" s="23">
        <f t="shared" si="0"/>
        <v>0</v>
      </c>
    </row>
    <row r="63" spans="2:29" ht="21" customHeight="1" thickBot="1" x14ac:dyDescent="0.3">
      <c r="B63" s="37" t="s">
        <v>86</v>
      </c>
      <c r="C63" s="28">
        <v>21</v>
      </c>
      <c r="D63" s="17">
        <v>7</v>
      </c>
      <c r="E63" s="17">
        <v>10</v>
      </c>
      <c r="F63" s="17">
        <v>19</v>
      </c>
      <c r="G63" s="17">
        <v>9</v>
      </c>
      <c r="H63" s="17">
        <v>10</v>
      </c>
      <c r="I63" s="17">
        <v>7</v>
      </c>
      <c r="J63" s="17">
        <v>8</v>
      </c>
      <c r="K63" s="17">
        <v>18</v>
      </c>
      <c r="L63" s="17">
        <v>10</v>
      </c>
      <c r="M63" s="17">
        <v>11</v>
      </c>
      <c r="N63" s="21">
        <v>10</v>
      </c>
      <c r="O63" s="23">
        <f t="shared" si="0"/>
        <v>140</v>
      </c>
    </row>
    <row r="64" spans="2:29" ht="21" customHeight="1" thickBot="1" x14ac:dyDescent="0.3">
      <c r="B64" s="38" t="s">
        <v>87</v>
      </c>
      <c r="C64" s="29">
        <f>SUM(C11:C63)</f>
        <v>99</v>
      </c>
      <c r="D64" s="29">
        <f t="shared" ref="D64:O64" si="1">SUM(D11:D63)</f>
        <v>76</v>
      </c>
      <c r="E64" s="29">
        <f t="shared" si="1"/>
        <v>94</v>
      </c>
      <c r="F64" s="29">
        <f t="shared" si="1"/>
        <v>125</v>
      </c>
      <c r="G64" s="29">
        <f t="shared" si="1"/>
        <v>122</v>
      </c>
      <c r="H64" s="29">
        <f t="shared" si="1"/>
        <v>116</v>
      </c>
      <c r="I64" s="29">
        <f t="shared" si="1"/>
        <v>114</v>
      </c>
      <c r="J64" s="29">
        <f t="shared" si="1"/>
        <v>59</v>
      </c>
      <c r="K64" s="29">
        <f t="shared" si="1"/>
        <v>111</v>
      </c>
      <c r="L64" s="29">
        <f t="shared" si="1"/>
        <v>122</v>
      </c>
      <c r="M64" s="29">
        <f t="shared" si="1"/>
        <v>118</v>
      </c>
      <c r="N64" s="50">
        <f t="shared" si="1"/>
        <v>138</v>
      </c>
      <c r="O64" s="24">
        <f t="shared" si="1"/>
        <v>1294</v>
      </c>
    </row>
    <row r="65" spans="2:17" ht="21" customHeight="1" x14ac:dyDescent="0.25"/>
    <row r="66" spans="2:17" ht="21" customHeight="1" x14ac:dyDescent="0.25"/>
    <row r="67" spans="2:17" ht="21" customHeight="1" x14ac:dyDescent="0.25"/>
    <row r="68" spans="2:17" ht="21" customHeight="1" thickBot="1" x14ac:dyDescent="0.3">
      <c r="P68" s="8"/>
      <c r="Q68" s="8"/>
    </row>
    <row r="69" spans="2:17" ht="21" customHeight="1" thickBot="1" x14ac:dyDescent="0.3">
      <c r="B69" s="30" t="s">
        <v>68</v>
      </c>
      <c r="C69" s="25" t="s">
        <v>47</v>
      </c>
      <c r="D69" s="16" t="s">
        <v>48</v>
      </c>
      <c r="E69" s="16" t="s">
        <v>49</v>
      </c>
      <c r="F69" s="16" t="s">
        <v>37</v>
      </c>
      <c r="G69" s="16" t="s">
        <v>50</v>
      </c>
      <c r="H69" s="16" t="s">
        <v>51</v>
      </c>
      <c r="I69" s="16" t="s">
        <v>20</v>
      </c>
      <c r="J69" s="16" t="s">
        <v>52</v>
      </c>
      <c r="K69" s="16" t="s">
        <v>53</v>
      </c>
      <c r="L69" s="16" t="s">
        <v>54</v>
      </c>
      <c r="M69" s="16" t="s">
        <v>55</v>
      </c>
      <c r="N69" s="18" t="s">
        <v>56</v>
      </c>
      <c r="O69" s="22" t="s">
        <v>57</v>
      </c>
      <c r="P69" s="8"/>
      <c r="Q69" s="8"/>
    </row>
    <row r="70" spans="2:17" ht="21" customHeight="1" x14ac:dyDescent="0.25">
      <c r="B70" s="35" t="s">
        <v>69</v>
      </c>
      <c r="C70" s="26">
        <f>SUM(C11:C18)</f>
        <v>11</v>
      </c>
      <c r="D70" s="26">
        <f t="shared" ref="D70:M70" si="2">SUM(D11:D18)</f>
        <v>8</v>
      </c>
      <c r="E70" s="26">
        <f t="shared" si="2"/>
        <v>16</v>
      </c>
      <c r="F70" s="26">
        <f t="shared" si="2"/>
        <v>14</v>
      </c>
      <c r="G70" s="26">
        <f t="shared" si="2"/>
        <v>18</v>
      </c>
      <c r="H70" s="26">
        <f t="shared" si="2"/>
        <v>15</v>
      </c>
      <c r="I70" s="26">
        <f t="shared" si="2"/>
        <v>12</v>
      </c>
      <c r="J70" s="26">
        <f t="shared" si="2"/>
        <v>11</v>
      </c>
      <c r="K70" s="26">
        <f t="shared" si="2"/>
        <v>8</v>
      </c>
      <c r="L70" s="26">
        <f t="shared" si="2"/>
        <v>16</v>
      </c>
      <c r="M70" s="26">
        <f t="shared" si="2"/>
        <v>18</v>
      </c>
      <c r="N70" s="26">
        <f>SUM(N11:N18)</f>
        <v>24</v>
      </c>
      <c r="O70" s="23">
        <f>SUM(C70:N70)</f>
        <v>171</v>
      </c>
      <c r="P70" s="8"/>
      <c r="Q70" s="8"/>
    </row>
    <row r="71" spans="2:17" ht="21" customHeight="1" x14ac:dyDescent="0.25">
      <c r="B71" s="36" t="s">
        <v>70</v>
      </c>
      <c r="C71" s="27">
        <f>SUM(C19:C21)</f>
        <v>0</v>
      </c>
      <c r="D71" s="27">
        <f t="shared" ref="D71:N71" si="3">SUM(D19:D21)</f>
        <v>1</v>
      </c>
      <c r="E71" s="27">
        <f t="shared" si="3"/>
        <v>3</v>
      </c>
      <c r="F71" s="27">
        <f t="shared" si="3"/>
        <v>1</v>
      </c>
      <c r="G71" s="27">
        <f t="shared" si="3"/>
        <v>4</v>
      </c>
      <c r="H71" s="27">
        <f t="shared" si="3"/>
        <v>2</v>
      </c>
      <c r="I71" s="27">
        <f t="shared" si="3"/>
        <v>0</v>
      </c>
      <c r="J71" s="27">
        <f t="shared" si="3"/>
        <v>3</v>
      </c>
      <c r="K71" s="27">
        <f t="shared" si="3"/>
        <v>0</v>
      </c>
      <c r="L71" s="27">
        <f t="shared" si="3"/>
        <v>4</v>
      </c>
      <c r="M71" s="27">
        <f t="shared" si="3"/>
        <v>4</v>
      </c>
      <c r="N71" s="27">
        <f t="shared" si="3"/>
        <v>1</v>
      </c>
      <c r="O71" s="23">
        <f>SUM(C71:N71)</f>
        <v>23</v>
      </c>
      <c r="P71" s="8"/>
      <c r="Q71" s="8"/>
    </row>
    <row r="72" spans="2:17" ht="21" customHeight="1" x14ac:dyDescent="0.25">
      <c r="B72" s="36" t="s">
        <v>71</v>
      </c>
      <c r="C72" s="27">
        <f>C22</f>
        <v>2</v>
      </c>
      <c r="D72" s="27">
        <f t="shared" ref="D72:N72" si="4">D22</f>
        <v>1</v>
      </c>
      <c r="E72" s="27">
        <f t="shared" si="4"/>
        <v>1</v>
      </c>
      <c r="F72" s="27">
        <f t="shared" si="4"/>
        <v>0</v>
      </c>
      <c r="G72" s="27">
        <f t="shared" si="4"/>
        <v>2</v>
      </c>
      <c r="H72" s="27">
        <f t="shared" si="4"/>
        <v>5</v>
      </c>
      <c r="I72" s="27">
        <f t="shared" si="4"/>
        <v>1</v>
      </c>
      <c r="J72" s="27">
        <f t="shared" si="4"/>
        <v>0</v>
      </c>
      <c r="K72" s="27">
        <f t="shared" si="4"/>
        <v>3</v>
      </c>
      <c r="L72" s="27">
        <f t="shared" si="4"/>
        <v>1</v>
      </c>
      <c r="M72" s="27">
        <f t="shared" si="4"/>
        <v>2</v>
      </c>
      <c r="N72" s="27">
        <f t="shared" si="4"/>
        <v>0</v>
      </c>
      <c r="O72" s="23">
        <f t="shared" ref="O72:O89" si="5">SUM(C72:N72)</f>
        <v>18</v>
      </c>
      <c r="P72" s="8"/>
      <c r="Q72" s="8"/>
    </row>
    <row r="73" spans="2:17" ht="21" customHeight="1" x14ac:dyDescent="0.25">
      <c r="B73" s="36" t="s">
        <v>72</v>
      </c>
      <c r="C73" s="27">
        <f>SUM(C23:C24)</f>
        <v>1</v>
      </c>
      <c r="D73" s="27">
        <f t="shared" ref="D73:N73" si="6">SUM(D23:D24)</f>
        <v>2</v>
      </c>
      <c r="E73" s="27">
        <f t="shared" si="6"/>
        <v>1</v>
      </c>
      <c r="F73" s="27">
        <f t="shared" si="6"/>
        <v>5</v>
      </c>
      <c r="G73" s="27">
        <f t="shared" si="6"/>
        <v>0</v>
      </c>
      <c r="H73" s="27">
        <f t="shared" si="6"/>
        <v>1</v>
      </c>
      <c r="I73" s="27">
        <f t="shared" si="6"/>
        <v>1</v>
      </c>
      <c r="J73" s="27">
        <f t="shared" si="6"/>
        <v>0</v>
      </c>
      <c r="K73" s="27">
        <f t="shared" si="6"/>
        <v>1</v>
      </c>
      <c r="L73" s="27">
        <f t="shared" si="6"/>
        <v>3</v>
      </c>
      <c r="M73" s="27">
        <f t="shared" si="6"/>
        <v>1</v>
      </c>
      <c r="N73" s="27">
        <f t="shared" si="6"/>
        <v>1</v>
      </c>
      <c r="O73" s="23">
        <f t="shared" si="5"/>
        <v>17</v>
      </c>
      <c r="P73" s="8"/>
      <c r="Q73" s="8"/>
    </row>
    <row r="74" spans="2:17" ht="21" customHeight="1" x14ac:dyDescent="0.25">
      <c r="B74" s="36" t="s">
        <v>73</v>
      </c>
      <c r="C74" s="27">
        <f>C25</f>
        <v>0</v>
      </c>
      <c r="D74" s="27">
        <f t="shared" ref="D74:N74" si="7">D25</f>
        <v>3</v>
      </c>
      <c r="E74" s="27">
        <f t="shared" si="7"/>
        <v>2</v>
      </c>
      <c r="F74" s="27">
        <f t="shared" si="7"/>
        <v>4</v>
      </c>
      <c r="G74" s="27">
        <f t="shared" si="7"/>
        <v>1</v>
      </c>
      <c r="H74" s="27">
        <f t="shared" si="7"/>
        <v>4</v>
      </c>
      <c r="I74" s="27">
        <f t="shared" si="7"/>
        <v>1</v>
      </c>
      <c r="J74" s="27">
        <f t="shared" si="7"/>
        <v>0</v>
      </c>
      <c r="K74" s="27">
        <f t="shared" si="7"/>
        <v>1</v>
      </c>
      <c r="L74" s="27">
        <f t="shared" si="7"/>
        <v>5</v>
      </c>
      <c r="M74" s="27">
        <f t="shared" si="7"/>
        <v>2</v>
      </c>
      <c r="N74" s="27">
        <f t="shared" si="7"/>
        <v>1</v>
      </c>
      <c r="O74" s="23">
        <f t="shared" si="5"/>
        <v>24</v>
      </c>
      <c r="P74" s="8"/>
      <c r="Q74" s="8"/>
    </row>
    <row r="75" spans="2:17" ht="21" customHeight="1" x14ac:dyDescent="0.25">
      <c r="B75" s="36" t="s">
        <v>74</v>
      </c>
      <c r="C75" s="27">
        <f>SUM(C26:C30)</f>
        <v>3</v>
      </c>
      <c r="D75" s="27">
        <f t="shared" ref="D75:N75" si="8">SUM(D26:D30)</f>
        <v>3</v>
      </c>
      <c r="E75" s="27">
        <f t="shared" si="8"/>
        <v>0</v>
      </c>
      <c r="F75" s="27">
        <f t="shared" si="8"/>
        <v>2</v>
      </c>
      <c r="G75" s="27">
        <f t="shared" si="8"/>
        <v>3</v>
      </c>
      <c r="H75" s="27">
        <f t="shared" si="8"/>
        <v>2</v>
      </c>
      <c r="I75" s="27">
        <f t="shared" si="8"/>
        <v>2</v>
      </c>
      <c r="J75" s="27">
        <f t="shared" si="8"/>
        <v>1</v>
      </c>
      <c r="K75" s="27">
        <f t="shared" si="8"/>
        <v>2</v>
      </c>
      <c r="L75" s="27">
        <f t="shared" si="8"/>
        <v>3</v>
      </c>
      <c r="M75" s="27">
        <f t="shared" si="8"/>
        <v>2</v>
      </c>
      <c r="N75" s="27">
        <f t="shared" si="8"/>
        <v>1</v>
      </c>
      <c r="O75" s="23">
        <f t="shared" si="5"/>
        <v>24</v>
      </c>
      <c r="P75" s="8"/>
      <c r="Q75" s="8"/>
    </row>
    <row r="76" spans="2:17" ht="21" customHeight="1" x14ac:dyDescent="0.25">
      <c r="B76" s="36" t="s">
        <v>75</v>
      </c>
      <c r="C76" s="27">
        <f>SUM(C31:C39)</f>
        <v>5</v>
      </c>
      <c r="D76" s="27">
        <f t="shared" ref="D76:N76" si="9">SUM(D31:D39)</f>
        <v>0</v>
      </c>
      <c r="E76" s="27">
        <f t="shared" si="9"/>
        <v>1</v>
      </c>
      <c r="F76" s="27">
        <f t="shared" si="9"/>
        <v>7</v>
      </c>
      <c r="G76" s="27">
        <f t="shared" si="9"/>
        <v>2</v>
      </c>
      <c r="H76" s="27">
        <f t="shared" si="9"/>
        <v>5</v>
      </c>
      <c r="I76" s="27">
        <f t="shared" si="9"/>
        <v>2</v>
      </c>
      <c r="J76" s="27">
        <f t="shared" si="9"/>
        <v>2</v>
      </c>
      <c r="K76" s="27">
        <f t="shared" si="9"/>
        <v>1</v>
      </c>
      <c r="L76" s="27">
        <f t="shared" si="9"/>
        <v>1</v>
      </c>
      <c r="M76" s="27">
        <f t="shared" si="9"/>
        <v>3</v>
      </c>
      <c r="N76" s="27">
        <f t="shared" si="9"/>
        <v>4</v>
      </c>
      <c r="O76" s="23">
        <f t="shared" si="5"/>
        <v>33</v>
      </c>
      <c r="P76" s="8"/>
      <c r="Q76" s="8"/>
    </row>
    <row r="77" spans="2:17" ht="21" customHeight="1" x14ac:dyDescent="0.25">
      <c r="B77" s="36" t="s">
        <v>76</v>
      </c>
      <c r="C77" s="27">
        <f>SUM(C40:C43)</f>
        <v>13</v>
      </c>
      <c r="D77" s="27">
        <f t="shared" ref="D77:N77" si="10">SUM(D40:D43)</f>
        <v>15</v>
      </c>
      <c r="E77" s="27">
        <f t="shared" si="10"/>
        <v>12</v>
      </c>
      <c r="F77" s="27">
        <f t="shared" si="10"/>
        <v>19</v>
      </c>
      <c r="G77" s="27">
        <f t="shared" si="10"/>
        <v>8</v>
      </c>
      <c r="H77" s="27">
        <f t="shared" si="10"/>
        <v>6</v>
      </c>
      <c r="I77" s="27">
        <f t="shared" si="10"/>
        <v>20</v>
      </c>
      <c r="J77" s="27">
        <f t="shared" si="10"/>
        <v>2</v>
      </c>
      <c r="K77" s="27">
        <f t="shared" si="10"/>
        <v>14</v>
      </c>
      <c r="L77" s="27">
        <f t="shared" si="10"/>
        <v>18</v>
      </c>
      <c r="M77" s="27">
        <f t="shared" si="10"/>
        <v>13</v>
      </c>
      <c r="N77" s="27">
        <f t="shared" si="10"/>
        <v>25</v>
      </c>
      <c r="O77" s="23">
        <f t="shared" si="5"/>
        <v>165</v>
      </c>
      <c r="P77" s="8"/>
      <c r="Q77" s="8"/>
    </row>
    <row r="78" spans="2:17" ht="21" customHeight="1" x14ac:dyDescent="0.25">
      <c r="B78" s="36" t="s">
        <v>77</v>
      </c>
      <c r="C78" s="27">
        <f>SUM(C44:C46)</f>
        <v>9</v>
      </c>
      <c r="D78" s="27">
        <f t="shared" ref="D78:N78" si="11">SUM(D44:D46)</f>
        <v>10</v>
      </c>
      <c r="E78" s="27">
        <f t="shared" si="11"/>
        <v>10</v>
      </c>
      <c r="F78" s="27">
        <f t="shared" si="11"/>
        <v>12</v>
      </c>
      <c r="G78" s="27">
        <f t="shared" si="11"/>
        <v>19</v>
      </c>
      <c r="H78" s="27">
        <f t="shared" si="11"/>
        <v>21</v>
      </c>
      <c r="I78" s="27">
        <f t="shared" si="11"/>
        <v>24</v>
      </c>
      <c r="J78" s="27">
        <f t="shared" si="11"/>
        <v>11</v>
      </c>
      <c r="K78" s="27">
        <f t="shared" si="11"/>
        <v>16</v>
      </c>
      <c r="L78" s="27">
        <f t="shared" si="11"/>
        <v>13</v>
      </c>
      <c r="M78" s="27">
        <f t="shared" si="11"/>
        <v>15</v>
      </c>
      <c r="N78" s="27">
        <f t="shared" si="11"/>
        <v>22</v>
      </c>
      <c r="O78" s="23">
        <f t="shared" si="5"/>
        <v>182</v>
      </c>
      <c r="P78" s="8"/>
      <c r="Q78" s="8"/>
    </row>
    <row r="79" spans="2:17" ht="21" customHeight="1" x14ac:dyDescent="0.25">
      <c r="B79" s="36" t="s">
        <v>78</v>
      </c>
      <c r="C79" s="27">
        <f>SUM(C47:C48)</f>
        <v>0</v>
      </c>
      <c r="D79" s="27">
        <f t="shared" ref="D79:N79" si="12">SUM(D47:D48)</f>
        <v>0</v>
      </c>
      <c r="E79" s="27">
        <f t="shared" si="12"/>
        <v>1</v>
      </c>
      <c r="F79" s="27">
        <f t="shared" si="12"/>
        <v>0</v>
      </c>
      <c r="G79" s="27">
        <f t="shared" si="12"/>
        <v>3</v>
      </c>
      <c r="H79" s="27">
        <f t="shared" si="12"/>
        <v>1</v>
      </c>
      <c r="I79" s="27">
        <f t="shared" si="12"/>
        <v>0</v>
      </c>
      <c r="J79" s="27">
        <f t="shared" si="12"/>
        <v>1</v>
      </c>
      <c r="K79" s="27">
        <f t="shared" si="12"/>
        <v>1</v>
      </c>
      <c r="L79" s="27">
        <f t="shared" si="12"/>
        <v>1</v>
      </c>
      <c r="M79" s="27">
        <f t="shared" si="12"/>
        <v>1</v>
      </c>
      <c r="N79" s="27">
        <f t="shared" si="12"/>
        <v>1</v>
      </c>
      <c r="O79" s="23">
        <f t="shared" si="5"/>
        <v>10</v>
      </c>
      <c r="P79" s="8"/>
      <c r="Q79" s="8"/>
    </row>
    <row r="80" spans="2:17" ht="21" customHeight="1" x14ac:dyDescent="0.25">
      <c r="B80" s="36" t="s">
        <v>79</v>
      </c>
      <c r="C80" s="27">
        <f>SUM(C49:C52)</f>
        <v>2</v>
      </c>
      <c r="D80" s="27">
        <f t="shared" ref="D80:N80" si="13">SUM(D49:D52)</f>
        <v>4</v>
      </c>
      <c r="E80" s="27">
        <f t="shared" si="13"/>
        <v>3</v>
      </c>
      <c r="F80" s="27">
        <f t="shared" si="13"/>
        <v>5</v>
      </c>
      <c r="G80" s="27">
        <f t="shared" si="13"/>
        <v>7</v>
      </c>
      <c r="H80" s="27">
        <f t="shared" si="13"/>
        <v>7</v>
      </c>
      <c r="I80" s="27">
        <f t="shared" si="13"/>
        <v>4</v>
      </c>
      <c r="J80" s="27">
        <f t="shared" si="13"/>
        <v>1</v>
      </c>
      <c r="K80" s="27">
        <f t="shared" si="13"/>
        <v>6</v>
      </c>
      <c r="L80" s="27">
        <f t="shared" si="13"/>
        <v>8</v>
      </c>
      <c r="M80" s="27">
        <f t="shared" si="13"/>
        <v>7</v>
      </c>
      <c r="N80" s="27">
        <f t="shared" si="13"/>
        <v>5</v>
      </c>
      <c r="O80" s="23">
        <f t="shared" si="5"/>
        <v>59</v>
      </c>
      <c r="P80" s="8"/>
      <c r="Q80" s="8"/>
    </row>
    <row r="81" spans="2:17" ht="21" customHeight="1" x14ac:dyDescent="0.25">
      <c r="B81" s="36" t="s">
        <v>80</v>
      </c>
      <c r="C81" s="27">
        <f>C53</f>
        <v>2</v>
      </c>
      <c r="D81" s="27">
        <f t="shared" ref="D81:N81" si="14">D53</f>
        <v>0</v>
      </c>
      <c r="E81" s="27">
        <f t="shared" si="14"/>
        <v>0</v>
      </c>
      <c r="F81" s="27">
        <f t="shared" si="14"/>
        <v>0</v>
      </c>
      <c r="G81" s="27">
        <f t="shared" si="14"/>
        <v>0</v>
      </c>
      <c r="H81" s="27">
        <f t="shared" si="14"/>
        <v>2</v>
      </c>
      <c r="I81" s="27">
        <f t="shared" si="14"/>
        <v>0</v>
      </c>
      <c r="J81" s="27">
        <f t="shared" si="14"/>
        <v>0</v>
      </c>
      <c r="K81" s="27">
        <f t="shared" si="14"/>
        <v>1</v>
      </c>
      <c r="L81" s="27">
        <f t="shared" si="14"/>
        <v>0</v>
      </c>
      <c r="M81" s="27">
        <f t="shared" si="14"/>
        <v>0</v>
      </c>
      <c r="N81" s="27">
        <f t="shared" si="14"/>
        <v>2</v>
      </c>
      <c r="O81" s="23">
        <f t="shared" si="5"/>
        <v>7</v>
      </c>
      <c r="P81" s="8"/>
      <c r="Q81" s="8"/>
    </row>
    <row r="82" spans="2:17" ht="21" customHeight="1" x14ac:dyDescent="0.25">
      <c r="B82" s="36" t="s">
        <v>83</v>
      </c>
      <c r="C82" s="27">
        <f>C54</f>
        <v>3</v>
      </c>
      <c r="D82" s="27">
        <f t="shared" ref="D82:N82" si="15">D54</f>
        <v>0</v>
      </c>
      <c r="E82" s="27">
        <f t="shared" si="15"/>
        <v>1</v>
      </c>
      <c r="F82" s="27">
        <f t="shared" si="15"/>
        <v>0</v>
      </c>
      <c r="G82" s="27">
        <f t="shared" si="15"/>
        <v>3</v>
      </c>
      <c r="H82" s="27">
        <f t="shared" si="15"/>
        <v>0</v>
      </c>
      <c r="I82" s="27">
        <f t="shared" si="15"/>
        <v>1</v>
      </c>
      <c r="J82" s="27">
        <f t="shared" si="15"/>
        <v>0</v>
      </c>
      <c r="K82" s="27">
        <f t="shared" si="15"/>
        <v>0</v>
      </c>
      <c r="L82" s="27">
        <f t="shared" si="15"/>
        <v>1</v>
      </c>
      <c r="M82" s="27">
        <f t="shared" si="15"/>
        <v>1</v>
      </c>
      <c r="N82" s="27">
        <f t="shared" si="15"/>
        <v>0</v>
      </c>
      <c r="O82" s="23">
        <f t="shared" si="5"/>
        <v>10</v>
      </c>
      <c r="P82" s="8"/>
      <c r="Q82" s="8"/>
    </row>
    <row r="83" spans="2:17" ht="21" customHeight="1" x14ac:dyDescent="0.25">
      <c r="B83" s="36" t="s">
        <v>65</v>
      </c>
      <c r="C83" s="27">
        <f>C55</f>
        <v>23</v>
      </c>
      <c r="D83" s="27">
        <f t="shared" ref="D83:M83" si="16">D55</f>
        <v>13</v>
      </c>
      <c r="E83" s="27">
        <f t="shared" si="16"/>
        <v>26</v>
      </c>
      <c r="F83" s="27">
        <f t="shared" si="16"/>
        <v>26</v>
      </c>
      <c r="G83" s="27">
        <f t="shared" si="16"/>
        <v>33</v>
      </c>
      <c r="H83" s="27">
        <f t="shared" si="16"/>
        <v>24</v>
      </c>
      <c r="I83" s="27">
        <f t="shared" si="16"/>
        <v>23</v>
      </c>
      <c r="J83" s="27">
        <f t="shared" si="16"/>
        <v>12</v>
      </c>
      <c r="K83" s="27">
        <f t="shared" si="16"/>
        <v>32</v>
      </c>
      <c r="L83" s="27">
        <f t="shared" si="16"/>
        <v>28</v>
      </c>
      <c r="M83" s="27">
        <f t="shared" si="16"/>
        <v>24</v>
      </c>
      <c r="N83" s="27">
        <f>N55</f>
        <v>30</v>
      </c>
      <c r="O83" s="23">
        <f t="shared" si="5"/>
        <v>294</v>
      </c>
      <c r="P83" s="8"/>
      <c r="Q83" s="8"/>
    </row>
    <row r="84" spans="2:17" ht="21" customHeight="1" x14ac:dyDescent="0.25">
      <c r="B84" s="36" t="s">
        <v>66</v>
      </c>
      <c r="C84" s="27">
        <f>C56</f>
        <v>1</v>
      </c>
      <c r="D84" s="27">
        <f t="shared" ref="D84:N84" si="17">D56</f>
        <v>2</v>
      </c>
      <c r="E84" s="27">
        <f t="shared" si="17"/>
        <v>4</v>
      </c>
      <c r="F84" s="27">
        <f t="shared" si="17"/>
        <v>3</v>
      </c>
      <c r="G84" s="27">
        <f t="shared" si="17"/>
        <v>5</v>
      </c>
      <c r="H84" s="27">
        <f t="shared" si="17"/>
        <v>6</v>
      </c>
      <c r="I84" s="27">
        <f t="shared" si="17"/>
        <v>5</v>
      </c>
      <c r="J84" s="27">
        <f t="shared" si="17"/>
        <v>3</v>
      </c>
      <c r="K84" s="27">
        <f t="shared" si="17"/>
        <v>2</v>
      </c>
      <c r="L84" s="27">
        <f t="shared" si="17"/>
        <v>2</v>
      </c>
      <c r="M84" s="27">
        <f t="shared" si="17"/>
        <v>5</v>
      </c>
      <c r="N84" s="27">
        <f t="shared" si="17"/>
        <v>5</v>
      </c>
      <c r="O84" s="23">
        <f t="shared" si="5"/>
        <v>43</v>
      </c>
      <c r="P84" s="8"/>
      <c r="Q84" s="8"/>
    </row>
    <row r="85" spans="2:17" ht="21" customHeight="1" x14ac:dyDescent="0.25">
      <c r="B85" s="36" t="s">
        <v>81</v>
      </c>
      <c r="C85" s="27">
        <f>C57</f>
        <v>0</v>
      </c>
      <c r="D85" s="27">
        <f t="shared" ref="D85:N85" si="18">D57</f>
        <v>3</v>
      </c>
      <c r="E85" s="27">
        <f t="shared" si="18"/>
        <v>2</v>
      </c>
      <c r="F85" s="27">
        <f t="shared" si="18"/>
        <v>3</v>
      </c>
      <c r="G85" s="27">
        <f t="shared" si="18"/>
        <v>3</v>
      </c>
      <c r="H85" s="27">
        <f t="shared" si="18"/>
        <v>1</v>
      </c>
      <c r="I85" s="27">
        <f t="shared" si="18"/>
        <v>6</v>
      </c>
      <c r="J85" s="27">
        <f t="shared" si="18"/>
        <v>1</v>
      </c>
      <c r="K85" s="27">
        <f t="shared" si="18"/>
        <v>2</v>
      </c>
      <c r="L85" s="27">
        <f t="shared" si="18"/>
        <v>2</v>
      </c>
      <c r="M85" s="27">
        <f t="shared" si="18"/>
        <v>4</v>
      </c>
      <c r="N85" s="27">
        <f t="shared" si="18"/>
        <v>2</v>
      </c>
      <c r="O85" s="23">
        <f t="shared" si="5"/>
        <v>29</v>
      </c>
      <c r="P85" s="8"/>
      <c r="Q85" s="8"/>
    </row>
    <row r="86" spans="2:17" ht="21" customHeight="1" x14ac:dyDescent="0.25">
      <c r="B86" s="36" t="s">
        <v>82</v>
      </c>
      <c r="C86" s="27">
        <f>SUM(C58:C60)</f>
        <v>3</v>
      </c>
      <c r="D86" s="27">
        <f t="shared" ref="D86:N86" si="19">SUM(D58:D60)</f>
        <v>4</v>
      </c>
      <c r="E86" s="27">
        <f t="shared" si="19"/>
        <v>1</v>
      </c>
      <c r="F86" s="27">
        <f t="shared" si="19"/>
        <v>5</v>
      </c>
      <c r="G86" s="27">
        <f t="shared" si="19"/>
        <v>2</v>
      </c>
      <c r="H86" s="27">
        <f t="shared" si="19"/>
        <v>4</v>
      </c>
      <c r="I86" s="27">
        <f t="shared" si="19"/>
        <v>5</v>
      </c>
      <c r="J86" s="27">
        <f t="shared" si="19"/>
        <v>3</v>
      </c>
      <c r="K86" s="27">
        <f t="shared" si="19"/>
        <v>3</v>
      </c>
      <c r="L86" s="27">
        <f t="shared" si="19"/>
        <v>6</v>
      </c>
      <c r="M86" s="27">
        <f t="shared" si="19"/>
        <v>5</v>
      </c>
      <c r="N86" s="27">
        <f t="shared" si="19"/>
        <v>4</v>
      </c>
      <c r="O86" s="23">
        <f t="shared" si="5"/>
        <v>45</v>
      </c>
      <c r="P86" s="8"/>
      <c r="Q86" s="8"/>
    </row>
    <row r="87" spans="2:17" ht="21" customHeight="1" x14ac:dyDescent="0.25">
      <c r="B87" s="36" t="s">
        <v>84</v>
      </c>
      <c r="C87" s="27">
        <f>C61</f>
        <v>0</v>
      </c>
      <c r="D87" s="27">
        <f t="shared" ref="D87:N87" si="20">D61</f>
        <v>0</v>
      </c>
      <c r="E87" s="27">
        <f t="shared" si="20"/>
        <v>0</v>
      </c>
      <c r="F87" s="27">
        <f t="shared" si="20"/>
        <v>0</v>
      </c>
      <c r="G87" s="27">
        <f t="shared" si="20"/>
        <v>0</v>
      </c>
      <c r="H87" s="27">
        <f t="shared" si="20"/>
        <v>0</v>
      </c>
      <c r="I87" s="27">
        <f t="shared" si="20"/>
        <v>0</v>
      </c>
      <c r="J87" s="27">
        <f t="shared" si="20"/>
        <v>0</v>
      </c>
      <c r="K87" s="27">
        <f t="shared" si="20"/>
        <v>0</v>
      </c>
      <c r="L87" s="27">
        <f t="shared" si="20"/>
        <v>0</v>
      </c>
      <c r="M87" s="27">
        <f t="shared" si="20"/>
        <v>0</v>
      </c>
      <c r="N87" s="27">
        <f t="shared" si="20"/>
        <v>0</v>
      </c>
      <c r="O87" s="23">
        <f t="shared" si="5"/>
        <v>0</v>
      </c>
      <c r="P87" s="8"/>
      <c r="Q87" s="8"/>
    </row>
    <row r="88" spans="2:17" ht="21" customHeight="1" x14ac:dyDescent="0.25">
      <c r="B88" s="36" t="s">
        <v>85</v>
      </c>
      <c r="C88" s="27">
        <f>C62</f>
        <v>0</v>
      </c>
      <c r="D88" s="27">
        <f t="shared" ref="D88:N88" si="21">D62</f>
        <v>0</v>
      </c>
      <c r="E88" s="27">
        <f t="shared" si="21"/>
        <v>0</v>
      </c>
      <c r="F88" s="27">
        <f t="shared" si="21"/>
        <v>0</v>
      </c>
      <c r="G88" s="27">
        <f t="shared" si="21"/>
        <v>0</v>
      </c>
      <c r="H88" s="27">
        <f t="shared" si="21"/>
        <v>0</v>
      </c>
      <c r="I88" s="27">
        <f t="shared" si="21"/>
        <v>0</v>
      </c>
      <c r="J88" s="27">
        <f t="shared" si="21"/>
        <v>0</v>
      </c>
      <c r="K88" s="27">
        <f t="shared" si="21"/>
        <v>0</v>
      </c>
      <c r="L88" s="27">
        <f t="shared" si="21"/>
        <v>0</v>
      </c>
      <c r="M88" s="27">
        <f t="shared" si="21"/>
        <v>0</v>
      </c>
      <c r="N88" s="27">
        <f t="shared" si="21"/>
        <v>0</v>
      </c>
      <c r="O88" s="23">
        <f t="shared" si="5"/>
        <v>0</v>
      </c>
      <c r="P88" s="8"/>
      <c r="Q88" s="8"/>
    </row>
    <row r="89" spans="2:17" ht="21" customHeight="1" thickBot="1" x14ac:dyDescent="0.3">
      <c r="B89" s="37" t="s">
        <v>86</v>
      </c>
      <c r="C89" s="28">
        <f>C63</f>
        <v>21</v>
      </c>
      <c r="D89" s="28">
        <f t="shared" ref="D89:N89" si="22">D63</f>
        <v>7</v>
      </c>
      <c r="E89" s="28">
        <f t="shared" si="22"/>
        <v>10</v>
      </c>
      <c r="F89" s="28">
        <f t="shared" si="22"/>
        <v>19</v>
      </c>
      <c r="G89" s="28">
        <f t="shared" si="22"/>
        <v>9</v>
      </c>
      <c r="H89" s="28">
        <f t="shared" si="22"/>
        <v>10</v>
      </c>
      <c r="I89" s="28">
        <f t="shared" si="22"/>
        <v>7</v>
      </c>
      <c r="J89" s="28">
        <f t="shared" si="22"/>
        <v>8</v>
      </c>
      <c r="K89" s="28">
        <f t="shared" si="22"/>
        <v>18</v>
      </c>
      <c r="L89" s="28">
        <f t="shared" si="22"/>
        <v>10</v>
      </c>
      <c r="M89" s="28">
        <f t="shared" si="22"/>
        <v>11</v>
      </c>
      <c r="N89" s="28">
        <f t="shared" si="22"/>
        <v>10</v>
      </c>
      <c r="O89" s="23">
        <f t="shared" si="5"/>
        <v>140</v>
      </c>
      <c r="P89" s="8"/>
      <c r="Q89" s="8"/>
    </row>
    <row r="90" spans="2:17" ht="21" customHeight="1" thickBot="1" x14ac:dyDescent="0.3">
      <c r="B90" s="44" t="s">
        <v>87</v>
      </c>
      <c r="C90" s="45">
        <f>SUM(C70:C89)</f>
        <v>99</v>
      </c>
      <c r="D90" s="45">
        <f t="shared" ref="D90:O90" si="23">SUM(D70:D89)</f>
        <v>76</v>
      </c>
      <c r="E90" s="45">
        <f t="shared" si="23"/>
        <v>94</v>
      </c>
      <c r="F90" s="45">
        <f t="shared" si="23"/>
        <v>125</v>
      </c>
      <c r="G90" s="45">
        <f t="shared" si="23"/>
        <v>122</v>
      </c>
      <c r="H90" s="45">
        <f t="shared" si="23"/>
        <v>116</v>
      </c>
      <c r="I90" s="45">
        <f t="shared" si="23"/>
        <v>114</v>
      </c>
      <c r="J90" s="45">
        <f t="shared" si="23"/>
        <v>59</v>
      </c>
      <c r="K90" s="45">
        <f t="shared" si="23"/>
        <v>111</v>
      </c>
      <c r="L90" s="45">
        <f t="shared" si="23"/>
        <v>122</v>
      </c>
      <c r="M90" s="45">
        <f t="shared" si="23"/>
        <v>118</v>
      </c>
      <c r="N90" s="51">
        <f t="shared" si="23"/>
        <v>138</v>
      </c>
      <c r="O90" s="46">
        <f t="shared" si="23"/>
        <v>1294</v>
      </c>
      <c r="P90" s="8"/>
      <c r="Q90" s="8"/>
    </row>
  </sheetData>
  <mergeCells count="24">
    <mergeCell ref="AC45:AC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D33:AD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</mergeCells>
  <pageMargins left="0.62992125984251968" right="0.31496062992125984" top="0.43307086614173229" bottom="0" header="0.31496062992125984" footer="0.31496062992125984"/>
  <pageSetup paperSize="9" scale="44" orientation="portrait" r:id="rId1"/>
  <rowBreaks count="1" manualBreakCount="1">
    <brk id="64" max="15" man="1"/>
  </rowBreaks>
  <ignoredErrors>
    <ignoredError sqref="C70:N70 D76:N76 D75 D71:N71 D73:N73 E75:N75 C78:N80 C86:N86 D77:N77 C77 C73 C75 C71:C72 C76 C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2025</vt:lpstr>
      <vt:lpstr>2024</vt:lpstr>
      <vt:lpstr>'2024'!Área_de_impresión</vt:lpstr>
      <vt:lpstr>'2025'!Área_de_impresión</vt:lpstr>
      <vt:lpstr>'2024'!Títulos_a_imprimir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CALBERTG</dc:creator>
  <cp:lastModifiedBy>Martín Pérez, Julia Irene</cp:lastModifiedBy>
  <cp:lastPrinted>2026-01-20T06:54:22Z</cp:lastPrinted>
  <dcterms:created xsi:type="dcterms:W3CDTF">2023-03-06T16:12:32Z</dcterms:created>
  <dcterms:modified xsi:type="dcterms:W3CDTF">2026-01-23T12:23:38Z</dcterms:modified>
</cp:coreProperties>
</file>